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Erik\Work\Moorpark\committees\academic_senate\2021-2022\2021-10-05\"/>
    </mc:Choice>
  </mc:AlternateContent>
  <xr:revisionPtr revIDLastSave="0" documentId="13_ncr:1_{FADAB503-F05E-42A1-B34E-BA3274C47705}" xr6:coauthVersionLast="47" xr6:coauthVersionMax="47" xr10:uidLastSave="{00000000-0000-0000-0000-000000000000}"/>
  <bookViews>
    <workbookView xWindow="-98" yWindow="-98" windowWidth="19396" windowHeight="103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E8" i="1" l="1"/>
  <c r="C7" i="1"/>
  <c r="C5" i="1"/>
  <c r="C6" i="1"/>
  <c r="C8" i="1" l="1"/>
</calcChain>
</file>

<file path=xl/sharedStrings.xml><?xml version="1.0" encoding="utf-8"?>
<sst xmlns="http://schemas.openxmlformats.org/spreadsheetml/2006/main" count="56" uniqueCount="56">
  <si>
    <t>Psychology</t>
  </si>
  <si>
    <t>index</t>
  </si>
  <si>
    <t>subject</t>
  </si>
  <si>
    <t>start</t>
  </si>
  <si>
    <t>stop</t>
  </si>
  <si>
    <t>Art History</t>
  </si>
  <si>
    <t>Philosophy</t>
  </si>
  <si>
    <t xml:space="preserve">Rank (5, 3, 1) </t>
  </si>
  <si>
    <t>Categorical</t>
  </si>
  <si>
    <t>Business</t>
  </si>
  <si>
    <t>Computer Science</t>
  </si>
  <si>
    <t>Criminal Justice</t>
  </si>
  <si>
    <t>Journalism</t>
  </si>
  <si>
    <t>Library</t>
  </si>
  <si>
    <t>Physics</t>
  </si>
  <si>
    <t>Count 5's (high)</t>
  </si>
  <si>
    <t>Count 3's (medium)</t>
  </si>
  <si>
    <t>Count 1's (low)</t>
  </si>
  <si>
    <t>Name:</t>
  </si>
  <si>
    <t>Phone Number:</t>
  </si>
  <si>
    <t>Accounting</t>
  </si>
  <si>
    <t>Mandated</t>
  </si>
  <si>
    <t>General Funds</t>
  </si>
  <si>
    <t>Target total</t>
  </si>
  <si>
    <t>Total:</t>
  </si>
  <si>
    <t>Total</t>
  </si>
  <si>
    <t>Presentation Time (min)</t>
  </si>
  <si>
    <t>Please fill in the name of voter</t>
  </si>
  <si>
    <t>Please fill in phone number</t>
  </si>
  <si>
    <t>Positions below here presented for information only</t>
  </si>
  <si>
    <t>Faculty Prioritization Ballot 2021--DRAFT</t>
  </si>
  <si>
    <t>Anthropology</t>
  </si>
  <si>
    <t>Biotechnology</t>
  </si>
  <si>
    <t>Counselor--CTC</t>
  </si>
  <si>
    <t>Child Development</t>
  </si>
  <si>
    <t>Counseling (1)</t>
  </si>
  <si>
    <t>Counseling (2)</t>
  </si>
  <si>
    <t>Counseling (3)</t>
  </si>
  <si>
    <t>EATM</t>
  </si>
  <si>
    <t>Engineering</t>
  </si>
  <si>
    <t>Counselor--STEM (Engineering)</t>
  </si>
  <si>
    <t>English</t>
  </si>
  <si>
    <t>Ethnic Studies</t>
  </si>
  <si>
    <t>Geography/GIS</t>
  </si>
  <si>
    <t>Graphics/Multimedia (1)</t>
  </si>
  <si>
    <t>Graphics/Multimedia (2)--MAKR Faculty</t>
  </si>
  <si>
    <t>Coach/KIN/HED--Track and Cross Country</t>
  </si>
  <si>
    <t>Math--Math &amp; Science Center</t>
  </si>
  <si>
    <t>Music--Ethnomusicology</t>
  </si>
  <si>
    <t>Music--Orchestra Director/Director of Instumental Studies</t>
  </si>
  <si>
    <t>Nursing</t>
  </si>
  <si>
    <t>Counselor--PACE</t>
  </si>
  <si>
    <t>Political Science</t>
  </si>
  <si>
    <t>World Languages--Spanish</t>
  </si>
  <si>
    <t>Counselor - EOPS/CalWorks</t>
  </si>
  <si>
    <t>EATM--Registered Veterinary Technician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</si>
</sst>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name val="Arial"/>
      <family val="2"/>
    </font>
    <font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Fill="1"/>
    <xf numFmtId="0" fontId="0" fillId="2" borderId="1" xfId="0" applyFill="1" applyBorder="1"/>
    <xf numFmtId="0" fontId="4" fillId="2" borderId="1" xfId="0" applyFont="1" applyFill="1" applyBorder="1"/>
    <xf numFmtId="0" fontId="0" fillId="0" borderId="2" xfId="0" applyBorder="1"/>
    <xf numFmtId="0" fontId="1" fillId="2" borderId="2" xfId="0" applyFont="1" applyFill="1" applyBorder="1"/>
    <xf numFmtId="0" fontId="0" fillId="0" borderId="3" xfId="0" applyBorder="1"/>
    <xf numFmtId="0" fontId="1" fillId="2" borderId="1" xfId="0" applyFont="1" applyFill="1" applyBorder="1"/>
    <xf numFmtId="0" fontId="7" fillId="3" borderId="0" xfId="0" applyFont="1" applyFill="1"/>
    <xf numFmtId="0" fontId="0" fillId="2" borderId="4" xfId="0" applyFill="1" applyBorder="1"/>
    <xf numFmtId="0" fontId="0" fillId="2" borderId="2" xfId="0" applyFill="1" applyBorder="1"/>
    <xf numFmtId="0" fontId="0" fillId="2" borderId="5" xfId="0" applyFill="1" applyBorder="1"/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6EFCE"/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Normal="100" workbookViewId="0">
      <pane ySplit="10" topLeftCell="A20" activePane="bottomLeft" state="frozen"/>
      <selection pane="bottomLeft" activeCell="B25" sqref="B25"/>
    </sheetView>
  </sheetViews>
  <sheetFormatPr defaultRowHeight="14.25" x14ac:dyDescent="0.45"/>
  <cols>
    <col min="1" max="1" width="13.33203125" customWidth="1"/>
    <col min="2" max="2" width="39.1328125" customWidth="1"/>
    <col min="3" max="3" width="10.59765625" customWidth="1"/>
    <col min="4" max="4" width="9.53125" customWidth="1"/>
    <col min="5" max="5" width="9.06640625" style="3"/>
    <col min="6" max="6" width="13.9296875" customWidth="1"/>
  </cols>
  <sheetData>
    <row r="1" spans="1:10" ht="21.4" customHeight="1" x14ac:dyDescent="0.75">
      <c r="C1" s="2" t="s">
        <v>30</v>
      </c>
      <c r="J1" s="1"/>
    </row>
    <row r="2" spans="1:10" ht="21.4" customHeight="1" x14ac:dyDescent="0.75">
      <c r="A2" s="1" t="s">
        <v>18</v>
      </c>
      <c r="B2" s="14" t="s">
        <v>27</v>
      </c>
      <c r="C2" s="2"/>
      <c r="J2" s="1"/>
    </row>
    <row r="3" spans="1:10" ht="21.4" customHeight="1" x14ac:dyDescent="0.75">
      <c r="A3" s="1" t="s">
        <v>19</v>
      </c>
      <c r="B3" s="12" t="s">
        <v>28</v>
      </c>
      <c r="C3" s="2"/>
      <c r="J3" s="1"/>
    </row>
    <row r="4" spans="1:10" ht="14.35" customHeight="1" x14ac:dyDescent="0.45">
      <c r="C4" s="3" t="s">
        <v>25</v>
      </c>
      <c r="E4" s="3" t="s">
        <v>23</v>
      </c>
      <c r="J4" s="1"/>
    </row>
    <row r="5" spans="1:10" x14ac:dyDescent="0.45">
      <c r="B5" s="3" t="s">
        <v>15</v>
      </c>
      <c r="C5">
        <f ca="1">COUNTIF(INDIRECT($C$9),5)</f>
        <v>0</v>
      </c>
      <c r="E5" s="15">
        <v>12</v>
      </c>
      <c r="G5">
        <v>11</v>
      </c>
      <c r="H5" t="s">
        <v>3</v>
      </c>
    </row>
    <row r="6" spans="1:10" x14ac:dyDescent="0.45">
      <c r="B6" s="3" t="s">
        <v>16</v>
      </c>
      <c r="C6">
        <f ca="1">COUNTIF(INDIRECT($C$9),3)</f>
        <v>0</v>
      </c>
      <c r="E6" s="15">
        <v>11</v>
      </c>
      <c r="G6">
        <v>44</v>
      </c>
      <c r="H6" t="s">
        <v>4</v>
      </c>
    </row>
    <row r="7" spans="1:10" x14ac:dyDescent="0.45">
      <c r="B7" s="3" t="s">
        <v>17</v>
      </c>
      <c r="C7">
        <f ca="1">COUNTIF(INDIRECT($C$9),1)</f>
        <v>0</v>
      </c>
      <c r="E7" s="15">
        <v>11</v>
      </c>
    </row>
    <row r="8" spans="1:10" x14ac:dyDescent="0.45">
      <c r="B8" s="3" t="s">
        <v>24</v>
      </c>
      <c r="C8">
        <f ca="1">SUM(C5:C7)</f>
        <v>0</v>
      </c>
      <c r="E8" s="8">
        <f>SUM(E5:E7)</f>
        <v>34</v>
      </c>
    </row>
    <row r="9" spans="1:10" x14ac:dyDescent="0.45">
      <c r="A9" s="1" t="s">
        <v>22</v>
      </c>
      <c r="C9" s="5" t="str">
        <f>CONCATENATE(CHAR(COLUMN()+64),$G$5,":",CHAR(COLUMN()+64),$G$6)</f>
        <v>C11:C44</v>
      </c>
      <c r="E9" s="6"/>
      <c r="G9" s="6"/>
    </row>
    <row r="10" spans="1:10" x14ac:dyDescent="0.45">
      <c r="A10" s="1" t="s">
        <v>1</v>
      </c>
      <c r="B10" s="1" t="s">
        <v>2</v>
      </c>
      <c r="C10" s="1" t="s">
        <v>7</v>
      </c>
      <c r="D10" s="4"/>
      <c r="E10" s="1" t="s">
        <v>26</v>
      </c>
      <c r="F10" s="1"/>
      <c r="G10" s="1"/>
    </row>
    <row r="11" spans="1:10" x14ac:dyDescent="0.45">
      <c r="A11">
        <v>1</v>
      </c>
      <c r="B11" t="s">
        <v>20</v>
      </c>
      <c r="C11" s="9"/>
      <c r="D11" s="7"/>
      <c r="E11">
        <v>3</v>
      </c>
    </row>
    <row r="12" spans="1:10" x14ac:dyDescent="0.45">
      <c r="A12">
        <v>2</v>
      </c>
      <c r="B12" s="13" t="s">
        <v>31</v>
      </c>
      <c r="C12" s="9"/>
      <c r="D12" s="7"/>
      <c r="E12">
        <v>3</v>
      </c>
    </row>
    <row r="13" spans="1:10" x14ac:dyDescent="0.45">
      <c r="A13">
        <v>3</v>
      </c>
      <c r="B13" s="13" t="s">
        <v>5</v>
      </c>
      <c r="C13" s="9"/>
      <c r="D13" s="7"/>
      <c r="E13">
        <v>3</v>
      </c>
    </row>
    <row r="14" spans="1:10" x14ac:dyDescent="0.45">
      <c r="A14">
        <v>4</v>
      </c>
      <c r="B14" s="13" t="s">
        <v>32</v>
      </c>
      <c r="C14" s="9"/>
      <c r="D14" s="7"/>
      <c r="E14">
        <v>3</v>
      </c>
    </row>
    <row r="15" spans="1:10" x14ac:dyDescent="0.45">
      <c r="A15">
        <v>5</v>
      </c>
      <c r="B15" t="s">
        <v>9</v>
      </c>
      <c r="C15" s="9"/>
      <c r="D15" s="7"/>
      <c r="E15">
        <v>3</v>
      </c>
    </row>
    <row r="16" spans="1:10" x14ac:dyDescent="0.45">
      <c r="A16">
        <v>6</v>
      </c>
      <c r="B16" t="s">
        <v>33</v>
      </c>
      <c r="C16" s="9"/>
      <c r="D16" s="7"/>
      <c r="E16">
        <v>3</v>
      </c>
    </row>
    <row r="17" spans="1:5" x14ac:dyDescent="0.45">
      <c r="A17">
        <v>7</v>
      </c>
      <c r="B17" t="s">
        <v>34</v>
      </c>
      <c r="C17" s="9"/>
      <c r="D17" s="7"/>
      <c r="E17">
        <v>3</v>
      </c>
    </row>
    <row r="18" spans="1:5" x14ac:dyDescent="0.45">
      <c r="A18">
        <v>8</v>
      </c>
      <c r="B18" t="s">
        <v>10</v>
      </c>
      <c r="C18" s="9"/>
      <c r="D18" s="7"/>
      <c r="E18">
        <v>3</v>
      </c>
    </row>
    <row r="19" spans="1:5" x14ac:dyDescent="0.45">
      <c r="A19">
        <v>9</v>
      </c>
      <c r="B19" t="s">
        <v>35</v>
      </c>
      <c r="C19" s="9"/>
      <c r="D19" s="7"/>
      <c r="E19">
        <v>6</v>
      </c>
    </row>
    <row r="20" spans="1:5" x14ac:dyDescent="0.45">
      <c r="A20">
        <v>10</v>
      </c>
      <c r="B20" t="s">
        <v>36</v>
      </c>
      <c r="C20" s="9"/>
      <c r="D20" s="7"/>
      <c r="E20"/>
    </row>
    <row r="21" spans="1:5" x14ac:dyDescent="0.45">
      <c r="A21">
        <v>11</v>
      </c>
      <c r="B21" t="s">
        <v>37</v>
      </c>
      <c r="C21" s="9"/>
      <c r="D21" s="7"/>
      <c r="E21"/>
    </row>
    <row r="22" spans="1:5" x14ac:dyDescent="0.45">
      <c r="A22">
        <v>12</v>
      </c>
      <c r="B22" t="s">
        <v>11</v>
      </c>
      <c r="C22" s="9"/>
      <c r="D22" s="7"/>
      <c r="E22">
        <v>3</v>
      </c>
    </row>
    <row r="23" spans="1:5" x14ac:dyDescent="0.45">
      <c r="A23">
        <v>13</v>
      </c>
      <c r="B23" t="s">
        <v>38</v>
      </c>
      <c r="C23" s="10"/>
      <c r="D23" s="7"/>
      <c r="E23">
        <v>6</v>
      </c>
    </row>
    <row r="24" spans="1:5" x14ac:dyDescent="0.45">
      <c r="A24">
        <v>14</v>
      </c>
      <c r="B24" t="s">
        <v>55</v>
      </c>
      <c r="C24" s="9"/>
      <c r="D24" s="7"/>
      <c r="E24"/>
    </row>
    <row r="25" spans="1:5" x14ac:dyDescent="0.45">
      <c r="A25">
        <v>15</v>
      </c>
      <c r="B25" t="s">
        <v>39</v>
      </c>
      <c r="C25" s="9"/>
      <c r="D25" s="7"/>
      <c r="E25">
        <v>3</v>
      </c>
    </row>
    <row r="26" spans="1:5" x14ac:dyDescent="0.45">
      <c r="A26">
        <v>16</v>
      </c>
      <c r="B26" t="s">
        <v>40</v>
      </c>
      <c r="C26" s="9"/>
      <c r="D26" s="7"/>
      <c r="E26">
        <v>3</v>
      </c>
    </row>
    <row r="27" spans="1:5" s="5" customFormat="1" x14ac:dyDescent="0.45">
      <c r="A27">
        <v>17</v>
      </c>
      <c r="B27" s="5" t="s">
        <v>41</v>
      </c>
      <c r="C27" s="9"/>
      <c r="D27" s="7"/>
      <c r="E27">
        <v>3</v>
      </c>
    </row>
    <row r="28" spans="1:5" x14ac:dyDescent="0.45">
      <c r="A28">
        <v>18</v>
      </c>
      <c r="B28" s="5" t="s">
        <v>42</v>
      </c>
      <c r="C28" s="9"/>
      <c r="E28">
        <v>3</v>
      </c>
    </row>
    <row r="29" spans="1:5" x14ac:dyDescent="0.45">
      <c r="A29">
        <v>19</v>
      </c>
      <c r="B29" s="5" t="s">
        <v>43</v>
      </c>
      <c r="C29" s="9"/>
      <c r="D29" s="7"/>
      <c r="E29">
        <v>3</v>
      </c>
    </row>
    <row r="30" spans="1:5" x14ac:dyDescent="0.45">
      <c r="A30">
        <v>20</v>
      </c>
      <c r="B30" s="5" t="s">
        <v>44</v>
      </c>
      <c r="C30" s="9"/>
      <c r="D30" s="7"/>
      <c r="E30">
        <v>6</v>
      </c>
    </row>
    <row r="31" spans="1:5" x14ac:dyDescent="0.45">
      <c r="A31">
        <v>21</v>
      </c>
      <c r="B31" s="5" t="s">
        <v>45</v>
      </c>
      <c r="C31" s="9"/>
      <c r="D31" s="7"/>
      <c r="E31"/>
    </row>
    <row r="32" spans="1:5" x14ac:dyDescent="0.45">
      <c r="A32">
        <v>22</v>
      </c>
      <c r="B32" s="5" t="s">
        <v>12</v>
      </c>
      <c r="C32" s="16"/>
      <c r="D32" s="7"/>
      <c r="E32">
        <v>3</v>
      </c>
    </row>
    <row r="33" spans="1:5" x14ac:dyDescent="0.45">
      <c r="A33">
        <v>23</v>
      </c>
      <c r="B33" s="5" t="s">
        <v>46</v>
      </c>
      <c r="C33" s="18"/>
      <c r="D33" s="7"/>
      <c r="E33">
        <v>3</v>
      </c>
    </row>
    <row r="34" spans="1:5" x14ac:dyDescent="0.45">
      <c r="A34">
        <v>24</v>
      </c>
      <c r="B34" s="5" t="s">
        <v>13</v>
      </c>
      <c r="C34" s="17"/>
      <c r="D34" s="7"/>
      <c r="E34">
        <v>3</v>
      </c>
    </row>
    <row r="35" spans="1:5" x14ac:dyDescent="0.45">
      <c r="A35">
        <v>25</v>
      </c>
      <c r="B35" s="5" t="s">
        <v>47</v>
      </c>
      <c r="C35" s="9"/>
      <c r="D35" s="7"/>
      <c r="E35">
        <v>3</v>
      </c>
    </row>
    <row r="36" spans="1:5" x14ac:dyDescent="0.45">
      <c r="A36">
        <v>26</v>
      </c>
      <c r="B36" s="5" t="s">
        <v>48</v>
      </c>
      <c r="C36" s="9"/>
      <c r="D36" s="7"/>
      <c r="E36">
        <v>3</v>
      </c>
    </row>
    <row r="37" spans="1:5" x14ac:dyDescent="0.45">
      <c r="A37">
        <v>27</v>
      </c>
      <c r="B37" s="5" t="s">
        <v>49</v>
      </c>
      <c r="C37" s="9"/>
      <c r="D37" s="7"/>
      <c r="E37">
        <v>3</v>
      </c>
    </row>
    <row r="38" spans="1:5" x14ac:dyDescent="0.45">
      <c r="A38">
        <v>28</v>
      </c>
      <c r="B38" s="5" t="s">
        <v>50</v>
      </c>
      <c r="C38" s="9"/>
      <c r="D38" s="7"/>
      <c r="E38">
        <v>3</v>
      </c>
    </row>
    <row r="39" spans="1:5" x14ac:dyDescent="0.45">
      <c r="A39">
        <v>29</v>
      </c>
      <c r="B39" s="5" t="s">
        <v>51</v>
      </c>
      <c r="C39" s="9"/>
      <c r="D39" s="7"/>
      <c r="E39">
        <v>3</v>
      </c>
    </row>
    <row r="40" spans="1:5" x14ac:dyDescent="0.45">
      <c r="A40">
        <v>30</v>
      </c>
      <c r="B40" s="5" t="s">
        <v>6</v>
      </c>
      <c r="C40" s="9"/>
      <c r="D40" s="7"/>
      <c r="E40">
        <v>3</v>
      </c>
    </row>
    <row r="41" spans="1:5" x14ac:dyDescent="0.45">
      <c r="A41">
        <v>31</v>
      </c>
      <c r="B41" s="5" t="s">
        <v>14</v>
      </c>
      <c r="C41" s="9"/>
      <c r="D41" s="7"/>
      <c r="E41">
        <v>3</v>
      </c>
    </row>
    <row r="42" spans="1:5" x14ac:dyDescent="0.45">
      <c r="A42">
        <v>32</v>
      </c>
      <c r="B42" s="5" t="s">
        <v>52</v>
      </c>
      <c r="C42" s="9"/>
      <c r="D42" s="7"/>
      <c r="E42">
        <v>3</v>
      </c>
    </row>
    <row r="43" spans="1:5" x14ac:dyDescent="0.45">
      <c r="A43">
        <v>33</v>
      </c>
      <c r="B43" s="5" t="s">
        <v>0</v>
      </c>
      <c r="C43" s="9"/>
      <c r="D43" s="7"/>
      <c r="E43">
        <v>3</v>
      </c>
    </row>
    <row r="44" spans="1:5" x14ac:dyDescent="0.45">
      <c r="A44">
        <v>34</v>
      </c>
      <c r="B44" s="5" t="s">
        <v>53</v>
      </c>
      <c r="C44" s="9"/>
      <c r="D44" s="7"/>
      <c r="E44">
        <v>3</v>
      </c>
    </row>
    <row r="45" spans="1:5" x14ac:dyDescent="0.45">
      <c r="C45" s="11"/>
    </row>
    <row r="47" spans="1:5" x14ac:dyDescent="0.45">
      <c r="A47" s="1" t="s">
        <v>29</v>
      </c>
      <c r="D47" s="7"/>
    </row>
    <row r="48" spans="1:5" x14ac:dyDescent="0.45">
      <c r="D48" s="7"/>
    </row>
    <row r="49" spans="1:4" x14ac:dyDescent="0.45">
      <c r="A49" s="1" t="s">
        <v>8</v>
      </c>
      <c r="D49" s="7"/>
    </row>
    <row r="50" spans="1:4" x14ac:dyDescent="0.45">
      <c r="A50">
        <v>1</v>
      </c>
      <c r="B50" t="s">
        <v>54</v>
      </c>
      <c r="D50" s="7"/>
    </row>
    <row r="51" spans="1:4" x14ac:dyDescent="0.45">
      <c r="D51" s="7"/>
    </row>
    <row r="52" spans="1:4" x14ac:dyDescent="0.45">
      <c r="D52" s="5"/>
    </row>
    <row r="54" spans="1:4" x14ac:dyDescent="0.45">
      <c r="A54" s="1" t="s">
        <v>21</v>
      </c>
    </row>
  </sheetData>
  <sortState xmlns:xlrd2="http://schemas.microsoft.com/office/spreadsheetml/2017/richdata2" ref="A11:G45">
    <sortCondition descending="1" ref="E11:E45"/>
  </sortState>
  <conditionalFormatting sqref="C5">
    <cfRule type="cellIs" dxfId="2" priority="3" operator="equal">
      <formula>$E5</formula>
    </cfRule>
  </conditionalFormatting>
  <conditionalFormatting sqref="C6">
    <cfRule type="cellIs" dxfId="1" priority="2" operator="equal">
      <formula>$E6</formula>
    </cfRule>
  </conditionalFormatting>
  <conditionalFormatting sqref="C7">
    <cfRule type="cellIs" dxfId="0" priority="1" operator="equal">
      <formula>$E7</formula>
    </cfRule>
  </conditionalFormatting>
  <pageMargins left="0.7" right="0.7" top="0.75" bottom="0.75" header="0.3" footer="0.3"/>
  <pageSetup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Reese</dc:creator>
  <cp:lastModifiedBy>Erik Reese</cp:lastModifiedBy>
  <cp:lastPrinted>2021-10-02T01:27:19Z</cp:lastPrinted>
  <dcterms:created xsi:type="dcterms:W3CDTF">2016-10-18T02:19:15Z</dcterms:created>
  <dcterms:modified xsi:type="dcterms:W3CDTF">2021-10-02T01:27:42Z</dcterms:modified>
</cp:coreProperties>
</file>