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3"/>
  <workbookPr defaultThemeVersion="166925"/>
  <mc:AlternateContent xmlns:mc="http://schemas.openxmlformats.org/markup-compatibility/2006">
    <mc:Choice Requires="x15">
      <x15ac:absPath xmlns:x15ac="http://schemas.microsoft.com/office/spreadsheetml/2010/11/ac" url="C:\Users\Obespalov\Downloads\"/>
    </mc:Choice>
  </mc:AlternateContent>
  <xr:revisionPtr revIDLastSave="400" documentId="13_ncr:1_{98CF11FE-CDAD-4B54-8FC6-F22E86EB5DF5}" xr6:coauthVersionLast="47" xr6:coauthVersionMax="47" xr10:uidLastSave="{471F3B83-F702-41F7-9B60-578D37B1BD15}"/>
  <bookViews>
    <workbookView xWindow="-108" yWindow="-108" windowWidth="23256" windowHeight="13896" tabRatio="670" activeTab="3" xr2:uid="{00000000-000D-0000-FFFF-FFFF00000000}"/>
  </bookViews>
  <sheets>
    <sheet name="Leading Indicators" sheetId="1" r:id="rId1"/>
    <sheet name="Other resources" sheetId="6" state="hidden" r:id="rId2"/>
    <sheet name="Lagging Indicators" sheetId="7" r:id="rId3"/>
    <sheet name="CCVC" sheetId="8" r:id="rId4"/>
  </sheets>
  <definedNames>
    <definedName name="_xlnm.Print_Titles" localSheetId="2">'Lagging Indicators'!$3:$3</definedName>
    <definedName name="_xlnm.Print_Titles" localSheetId="0">'Leading Indicators'!$3:$3</definedName>
    <definedName name="_xlnm.Print_Titles" localSheetId="3">CCVC!$3:$3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 i="6" l="1"/>
  <c r="F23" i="6"/>
  <c r="F37" i="6"/>
  <c r="F141" i="6"/>
  <c r="F65" i="6" l="1"/>
</calcChain>
</file>

<file path=xl/sharedStrings.xml><?xml version="1.0" encoding="utf-8"?>
<sst xmlns="http://schemas.openxmlformats.org/spreadsheetml/2006/main" count="292" uniqueCount="219">
  <si>
    <t>LEADING INDICATORS</t>
  </si>
  <si>
    <t>GOAL</t>
  </si>
  <si>
    <t>Leads (DELETE THIS LATER)</t>
  </si>
  <si>
    <t># PROGRAM PLAN GOALS MAPPED</t>
  </si>
  <si>
    <t>AVERAGE PROGRAM PLAN GOAL COMPLETION</t>
  </si>
  <si>
    <t>GOAL STATUS UPDATE 
OCTOBER 2025</t>
  </si>
  <si>
    <t>GOAL STATUS 
INDICATOR 
OCTOBER 2025</t>
  </si>
  <si>
    <t>Create, revise, or discontinue curriculum to meet transfer, community, and labor market needs.</t>
  </si>
  <si>
    <t>John</t>
  </si>
  <si>
    <t>The college has made a variety of curricular updated in various programs, including discontinuing Journalism.  The most notable update is the college joined Aspen's Unlocking Opportunity program which will provide support for the college to find ways to improve program post graduate outcomes.</t>
  </si>
  <si>
    <t>GREEN</t>
  </si>
  <si>
    <t>Meet annual FTES targets.</t>
  </si>
  <si>
    <t>The college has made substantial gains in headcount, approaching pre-COVID.  However, the district overall is still down which still impacts our FTES based funding.</t>
  </si>
  <si>
    <t>Eliminate course-success-rate equity gaps for disproportionately impacted groups by 2028-29, using strategies included in (but not limited to) the Equity Plan.</t>
  </si>
  <si>
    <t>Shawn</t>
  </si>
  <si>
    <t xml:space="preserve"> The equity gap in student success rates between White and Black students has increased slightly. From 2324 to 2425, the gap slighlty increased from 14% to 15.7%. Meanwhile, Hispanic student success has shown slight improvement in the same timeframe, with the gap betwen Hispanic and White narrowing from 7.7% to 6.5%. This trend indicates some meaningful progress toward greater parity in student outcomes.</t>
  </si>
  <si>
    <t>YELLOW</t>
  </si>
  <si>
    <t>Eliminate fall-to-spring persistence-rate equity gaps for disproportionately impacted groups by 2028-29, using strategies included in (but not limited to) the Equity Plan.</t>
  </si>
  <si>
    <t>Shawn/Kim</t>
  </si>
  <si>
    <t xml:space="preserve">Persistence rate equity gaps have shifted modestly over the past two years. Black student persistence improved notably. As a result, the equity gap between Black and White students narrowed from 15% to about 7%. The gap between Hispanic and White students also narrowed from 7% to 4.8%, reflecting progress toward closing persistence disparities. 
</t>
  </si>
  <si>
    <t>Create and implement a Distance Education Plan.</t>
  </si>
  <si>
    <t>Deb Brackley</t>
  </si>
  <si>
    <t xml:space="preserve">A comprehensive Distance Education Plan was developed and successfully implemented with the following strategic goals:
1.	Expand Access and Promote Equity in Online Learning
2.	Enhance Online Student Engagement and Improve Retention
3.	Strengthen Faculty Capacity for High-Quality Online Instruction
4.	Integrate Artificial Intelligence (AI) to Support Teaching and Learning
5.	Expand and Promote the Adoption of Zero-Textbook-Cost (ZTC) Courses
Significant progress has been made across all five areas. The majority of goals have been fully achieved, resulting in increased student access, improved engagement, higher retention rates, expanded faculty development, and a growing number of Zero-Textbook-Cost course offerings.
However, two key areas remain in active development:
•	Minimizing Equity Gaps: While measurable progress has been made in narrowing equity gaps among online learners, this remains an ongoing priority. Targeted interventions have begun to yield positive results, but continued focus and refinement of strategies are necessary to ensure sustained and equitable outcomes for all student populations.
•	Artificial Intelligence Integration: AI implementation in online teaching and learning is underway, with initial steps taken to explore and incorporate AI tools and resources. As this field evolves rapidly, AI integration will remain an ongoing focus, with efforts aimed at enhancing student learning experiences, improving instructional efficiency, and ensuring ethical and equitable use of emerging technologies.
In summary, the Distance Education Plan has laid a strong foundation for innovation and growth in online education. Continued attention to equity and AI integration will ensure the institution remains responsive to the evolving needs of its students and faculty.
</t>
  </si>
  <si>
    <t>Ensure students select course sequences in alignment with Guided Pathways program maps.</t>
  </si>
  <si>
    <t>Jodi/Katherine (Katie) Pena</t>
  </si>
  <si>
    <t>The college in the process of remapping program maps to reflect CalGETC implementation and the new VCCCD GE patterns. It is also in the process of entering those maps into Program Pathway Mapper 2.0 and creating Degreeworks Templates. Due to significant delays in Common Course Numbering and CalGETC implementation, this work did not begin until fall. Additionally, Degreeworks audits were not updated with 2025-2026 catalog requirements until after fall classes began.</t>
  </si>
  <si>
    <t>Create, revise, and prioritize services to promote student success.</t>
  </si>
  <si>
    <t>Jodi and Marnie</t>
  </si>
  <si>
    <t xml:space="preserve">The counseling department implemented a text line for students to ask quick questions, submit petition requests, clear prerequisites, and obtain a first semester class schedule. It launched August of 2024 and in one year over 12,000 conversations occured between students and college personnel. This service has made the counseling department accessible to all students without coming to campus to address issues that take less than 15 minutes to resolve. This ensures students are able to enroll seamlessly in the correct courses without delay. More work needs to be done to ensure 100% education plan completion. </t>
  </si>
  <si>
    <t>Provide training and opportunities for students, staff, faculty, and management to promote awareness and foster social justice and civic engagement.</t>
  </si>
  <si>
    <t>Brian Burns because Tammy is gone</t>
  </si>
  <si>
    <t>There are opportunities to expand upon this goal. There are some individual programs with this goal such as the Concious Conversations workgroup and other small group projects, but this can be scaled up and institionalized. There is a lot of room to involve students in this project goal.</t>
  </si>
  <si>
    <t>Create and implement a health, wellness, and safety plan.</t>
  </si>
  <si>
    <t>Allison and Jennifer Clark</t>
  </si>
  <si>
    <t>The Emergency Preparedness Committee has established an emergency plan, and meets regularly to drill, debrief, and improve upon execution of the plan.  With leadership from the SHC, a wide variety of training sessions are available for employees and students, to create a sense of wellness and belonging for all, including QPR Suicide Prevention, Cultural Humility, and SAFEZONE Ally Training.  MC participates in the triennial NCHA (National College Health Assessment) which is used to inform programs built to support student achievement. We are still working on re-establishing the Health, Wellness, and Safety Committee to further support this work.</t>
  </si>
  <si>
    <t>Maintain current facilities and equipment, and complete projects in alignment with the Facilities Vision Plan.</t>
  </si>
  <si>
    <t>John Sinutko</t>
  </si>
  <si>
    <t xml:space="preserve">Facilities Services has made significant progress toward Strategic Plan Goal 10, advancing projects that enhance campus infrastructure, support student learning, and promote sustainability.
Although full implementation of the Facilities Vision Plan depends on future Capital Projects Bond funding, the department continues to move forward strategically. Efforts have focused on maintaining and improving existing facilities in alignment with the Educational Master Plan and evolving campus needs.
During the past fiscal year, several key projects were completed, including the Beach Volleyball Courts, Alumni Aviary, Restroom/Snack Bar Replacement, OTC Roof Structure, and AA Cooling Tower Replacement. Interior and instructional improvements such as flooring replacements, audio booth installations, and the HS Electric Room Cooling upgrade have enhanced comfort, safety, and instructional quality.
Facilities also expanded support for innovation and student engagement with the completion of the HSC Bio-Manufacturing 4-Year Program, Maker Space Ventilation, Raider Central relocation, Pride Center, and Next Up Office Remodel. Accessibility and modernization initiatives—such as ADA Parking Improvements, ACM and Lead Abatement, and automatic door replacements—continue to advance the college’s commitment to inclusivity and campus safety.
Major projects now in progress include the Administration Building Reconstruction, Student Services HVAC Replacement, and EV Charging Stations. Additional projects in design and development—such as the ANCT Zoo Presentation Area, Campus Center Outbuildings and Shade Structures, Fountain Hall Air Handler Replacements, and Quad Improvements—ensure continued momentum toward long-term facility goals.
Through strategic planning, resourceful project management, and a commitment to sustainability and accessibility, Facilities Services continues to strengthen the physical campus environment in support of the college’s mission and Strategic Plan.
</t>
  </si>
  <si>
    <t>Maintain current technology infrastructure, and complete projects in alignment with the Technology Master Plan.</t>
  </si>
  <si>
    <t>Mahmoud Pegah</t>
  </si>
  <si>
    <t>Information Technology Services (ITS) has made significant progress by strengthening and modernizing technology resources in alignment with Strategic Plan Goal 11 and the Technology Master Plan. Key achievements include:
•	Modernized classroom technologies and network infrastructure with upgraded, scalable solutions.
•	Integrated emerging technologies to improve reliability and performance.
•	Enhanced teaching and learning through next-generation classroom technology tools.
•	Reduced response times and improved support efficiency.
•	Increased user satisfaction through better communication, updated SLAs, and stronger service delivery.
•	Established policies and KPIs to drive continuous improvement.
ITS remains committed to delivering a modern, responsive, and student-centered technology environment.</t>
  </si>
  <si>
    <t>Implement enrollment management projects in alignment with the Enrollment Management Plan.</t>
  </si>
  <si>
    <t>John F/Shawn/Oleg</t>
  </si>
  <si>
    <t>Some enrollment management plan projects were successfully implemented like a new chairs online courses and summer academy, but other projects were unsuccessful or not able to get off the ground, like the using AI to predict the schedule, revising the waitlist process, and improving how course notes are displayed.  Progress was made on some metrics, but not others:
Fill Rate (counseling appts) - 96%, 6 pp about the goal of 90%, which is too high
Fill Rate (courses) - 78% fall 2024, down from 81% in fall 2023, which is about 5 pp  below target
FTES/aFTEF - 29 in fall 2024, down from 30 in fall 2024, about 4 pp below target. 
Cancellations - 3-4%, very close to target of 3%
Waitlisted students enrolled in same class - 77% fall 2024, down from 78% fall 2023, 3 pp below the goal
Compressed calendar - delayed/ no update, which has delayed moving to block scheduling</t>
  </si>
  <si>
    <t>Strengthen relationships with our local community to increase outreach, campus visits, and philanthropic support.</t>
  </si>
  <si>
    <t>Debi Klein and Melanie</t>
  </si>
  <si>
    <t>IA/CR/Alumni Relations/Foundation focus much of our efforts on building relationships with our community and community leaders.  From organizing campus visits by prospective donors, corporate partners, elected officials, and alumni, to hosting a myriad of events, our team has successfully engaged thousands of community members during the past 3.5 years.  We look forward to expanding our efforts and engaging even more members of the community.</t>
  </si>
  <si>
    <t>Create and implement a Professional Development Plan.</t>
  </si>
  <si>
    <t>Brian Burns</t>
  </si>
  <si>
    <t>This goal is in process. The PD Committee with review plans to create a Professional Development Plan to implement by early Spring 2026. There have been some successful PD initiatives, including a book reading initative through AB1705 which may have increased success rates in math and english.</t>
  </si>
  <si>
    <t>STATUS INDICATOR KEY</t>
  </si>
  <si>
    <t>GREEN: On schedule to meet metric</t>
  </si>
  <si>
    <t>YELLOW: Somewhat behind on meeting metric</t>
  </si>
  <si>
    <t>RED: Significantly behind on meeting metric</t>
  </si>
  <si>
    <t>Other allocated resources</t>
  </si>
  <si>
    <t>Notes</t>
  </si>
  <si>
    <t>FT FACULTY:</t>
  </si>
  <si>
    <t>Biology</t>
  </si>
  <si>
    <t>RED</t>
  </si>
  <si>
    <t>Mathematics</t>
  </si>
  <si>
    <t>Comm. Studies</t>
  </si>
  <si>
    <t>English</t>
  </si>
  <si>
    <t>CNSE</t>
  </si>
  <si>
    <t>Counselor</t>
  </si>
  <si>
    <t>Kin/ICA Women's Basketball Coach</t>
  </si>
  <si>
    <t>CLASSIFIED PROFESSIONALS</t>
  </si>
  <si>
    <t>Inst. Technologist/Designer</t>
  </si>
  <si>
    <t>Marketing Specialist</t>
  </si>
  <si>
    <t>PLANNING (PAWG)</t>
  </si>
  <si>
    <t>Basic Needs Center space</t>
  </si>
  <si>
    <t>FACILITIES (FRAWG)</t>
  </si>
  <si>
    <t>Item number</t>
  </si>
  <si>
    <t>Cost category</t>
  </si>
  <si>
    <t>Speakers in PAC</t>
  </si>
  <si>
    <t>high; $100k+</t>
  </si>
  <si>
    <t>Baseball and softball cinder block dugouts</t>
  </si>
  <si>
    <t>Need to replace main stage speaker cluster (PAC)</t>
  </si>
  <si>
    <t>Rigging system in the PAC</t>
  </si>
  <si>
    <t>Replace Exterior Doors</t>
  </si>
  <si>
    <t>high</t>
  </si>
  <si>
    <t>Zoo Van replacement (15 pasenger)</t>
  </si>
  <si>
    <t>medium; $15k-$99k</t>
  </si>
  <si>
    <t>Replace Wildlife Theater sound booth</t>
  </si>
  <si>
    <t>M&amp;O Boom Lift - JLG 1200</t>
  </si>
  <si>
    <t>Galapagos tortoise yard expansion and guard rail addition; alligator, tortoise and aviary patron fencing replacement</t>
  </si>
  <si>
    <t>Storage unit for track and field equipment</t>
  </si>
  <si>
    <t>Replace pole vault pit cover/garage</t>
  </si>
  <si>
    <t>Replace climbing structures and rubber cushioning on CDC playgrouns</t>
  </si>
  <si>
    <t>CATS cable run throughout the PAC</t>
  </si>
  <si>
    <t>Replacement pianos in practice rooms, classrooms, and some offices; Music</t>
  </si>
  <si>
    <t>New Hammer/Disc Rings for Kinesiology</t>
  </si>
  <si>
    <t>Kiln auto controller replacement on older kiln</t>
  </si>
  <si>
    <t>Replace shade cloth at Wildlife Theather</t>
  </si>
  <si>
    <t>Control Consoles (6) for ADA compliance for entire FTMA Program</t>
  </si>
  <si>
    <t>4 Profoto Studio lighting kits for photography</t>
  </si>
  <si>
    <t>medium</t>
  </si>
  <si>
    <t>Wherehouse dock leveler for M&amp;O</t>
  </si>
  <si>
    <t>low; &lt;$15k</t>
  </si>
  <si>
    <t>New 35 mm analog film cameras (10); vivitar V3800N SLR kit with 28-70mm lens (Photography)</t>
  </si>
  <si>
    <t>Classroom recalbing and network redesign for CNSE (LMC-139)</t>
  </si>
  <si>
    <t>Seat training station (4) for gym (taping area)</t>
  </si>
  <si>
    <t>Clorox Total 360 System electrostatic sprayer disinfectans and sanitizers (Custodial)</t>
  </si>
  <si>
    <t>Industrial rolling chairs (36) for make-up and costume labs (Theatre Arts)</t>
  </si>
  <si>
    <t>New large format view cameras (10) for photography</t>
  </si>
  <si>
    <t>Medium format film cameras (3) for photography</t>
  </si>
  <si>
    <t>Lab refrigerator for Biology</t>
  </si>
  <si>
    <t>Update Black Box lighting equipment (Dance)</t>
  </si>
  <si>
    <t>Tiple beam balances for Biology labs</t>
  </si>
  <si>
    <t>Privacy screening along CDC playground fence</t>
  </si>
  <si>
    <t>Improved housing and pool for snapping turtle (Zoo)</t>
  </si>
  <si>
    <t>Additional Music stands for students</t>
  </si>
  <si>
    <t>Projectors for T-212 and LMC-139 (CNSE)</t>
  </si>
  <si>
    <t>Three locking rolling cabinats to store game consoles and games (Game Design)</t>
  </si>
  <si>
    <t>Hoofstock barn (1) for Zoo</t>
  </si>
  <si>
    <t>FORUM lights repair/update (FTMA)</t>
  </si>
  <si>
    <t xml:space="preserve"> -20 C freezer for Biology</t>
  </si>
  <si>
    <t>Rolling adjustable height drafting chairs (25) for Art</t>
  </si>
  <si>
    <t>Wookworking bench with vice for Art</t>
  </si>
  <si>
    <t>Adjustable rolling stools with backs for Sculpture Studio (Art)</t>
  </si>
  <si>
    <t>Sturdy wooden podiums (10) in all English classrooms</t>
  </si>
  <si>
    <t>Book return at remove outdoor location (Library)</t>
  </si>
  <si>
    <t>Install dimmed lighting in CDC-114 and CDC-132</t>
  </si>
  <si>
    <t>Upgrade portable toilet near observatory for students during lab (Astro/Physics)</t>
  </si>
  <si>
    <t>low</t>
  </si>
  <si>
    <t>total</t>
  </si>
  <si>
    <t>TECHNOLOGY (TRAWG)</t>
  </si>
  <si>
    <t>Data collector for our Transit (Anthro)</t>
  </si>
  <si>
    <t>Capstone College/University License</t>
  </si>
  <si>
    <t>Access points and power over ethernet switches (IT)</t>
  </si>
  <si>
    <t>Apple device management (IT)</t>
  </si>
  <si>
    <t>Install Wi-Fi in Music Building (Music)</t>
  </si>
  <si>
    <t>Managed workgroup switches (14) (IT)</t>
  </si>
  <si>
    <t>Simple K Professional Edition Locksmith Software (M&amp;O)</t>
  </si>
  <si>
    <t>Smart classroom updates for AA-136 for Art (large screen and move projector, etc.)</t>
  </si>
  <si>
    <t>ELMO Document Camera (2) for Astro/Physics</t>
  </si>
  <si>
    <t>Computers (7) for classrooms on 2nd floor of PS building (astro/physics)</t>
  </si>
  <si>
    <t>Laptop computer replacments (4) for CDC</t>
  </si>
  <si>
    <t>Smart classroom for PS-135 (Geography/GIS)</t>
  </si>
  <si>
    <t>Make PS-124 a smart classroom (Geology)</t>
  </si>
  <si>
    <t>Department computer workstation for Astro/Physics</t>
  </si>
  <si>
    <t>Replace old smart classroom equipment (IT)</t>
  </si>
  <si>
    <t>Refresh of computers (IT)</t>
  </si>
  <si>
    <t>Repair existing audio system in M-114 &amp; M-109 (Music)</t>
  </si>
  <si>
    <t>Photocopier for VITA and other Accounting needs</t>
  </si>
  <si>
    <t>Large screen monitors (2) for Accounting</t>
  </si>
  <si>
    <t>New scantron machine (Accounting)</t>
  </si>
  <si>
    <t>Two large wall-mounted monitors (Accounting)</t>
  </si>
  <si>
    <t>Desktop computers (2) and phones (2) for Zoo</t>
  </si>
  <si>
    <t>Acid-free plastic bags (Anthro)</t>
  </si>
  <si>
    <t>Marshalltown trowels (5) for Anthro</t>
  </si>
  <si>
    <t>Eastwing Pick hammers (3) for Anthro</t>
  </si>
  <si>
    <t>Higher quality projector for T-108 (Art)</t>
  </si>
  <si>
    <t>Replace LCD projector and sound in AA-115 (Art)</t>
  </si>
  <si>
    <t>4k LED desktop monitor (Art)</t>
  </si>
  <si>
    <t>Desktop computer (astro/physics)</t>
  </si>
  <si>
    <t>Laptop for observatory (astro/physics)</t>
  </si>
  <si>
    <t>Pasco 550 Universal Interface (2) (astro/physics)</t>
  </si>
  <si>
    <t>Scantron scanning machine (Biology)</t>
  </si>
  <si>
    <t>Microsoft surface pro tablet for T-114 (Chem)</t>
  </si>
  <si>
    <t>Color printer (CDC)</t>
  </si>
  <si>
    <t>Computer classrom including Office 2016 and Visual Studio (CIS)</t>
  </si>
  <si>
    <t>300 GB Solid State drives (20) in T-212 (CNSE)</t>
  </si>
  <si>
    <t>Classroom recabling and network redesign (CNSE)</t>
  </si>
  <si>
    <t>Subscription to Safari O'Reilly Technical library (CNSE)</t>
  </si>
  <si>
    <t>Constanct Contact Texting Service (Counseling)</t>
  </si>
  <si>
    <t>Expanded Starfish capabilities (Counseling)</t>
  </si>
  <si>
    <t>Green Screen (Distance Ed &amp; Instr Tech)</t>
  </si>
  <si>
    <t>Licenses (10) of Kahoot Pro 1 (DE/Instr Tech)</t>
  </si>
  <si>
    <t>Socrative licenses (10) (DE/Instr Tech)</t>
  </si>
  <si>
    <t>Webcams (100) (DE/Instr Tech)</t>
  </si>
  <si>
    <t>Headphones (100) (DE/Instr Tech)</t>
  </si>
  <si>
    <t>Camtasia+ Site License (DE/Instr Tech)</t>
  </si>
  <si>
    <t>Refine Self-placement instrument (English)</t>
  </si>
  <si>
    <t>Online database of film resources (Film Studies)</t>
  </si>
  <si>
    <t>Swipe ID device (Financial aid)</t>
  </si>
  <si>
    <t>Texting provider/contract (Financial Aid)</t>
  </si>
  <si>
    <t>Wacom (25) tablets (Graphics/Multimedia)</t>
  </si>
  <si>
    <t>Cimema 4D Prime R20 licenses (30) for Graphics/Multimedia</t>
  </si>
  <si>
    <t>Parallels Desktop 14 for Mac licenses (35) for Graphics/Multimedia</t>
  </si>
  <si>
    <t>3D Protyping lab (Graphics/Multimedia)</t>
  </si>
  <si>
    <t>Networked monochrome multiformat printers (3) for Graphics/Multimedia</t>
  </si>
  <si>
    <t>Network tester (IT)</t>
  </si>
  <si>
    <t>Uninterruptible power supplies (IT)</t>
  </si>
  <si>
    <t>Cabling, speakers, button panel, etc. to FH classrooms (IT)</t>
  </si>
  <si>
    <t>iPad (2) for International Students</t>
  </si>
  <si>
    <t>External music program website to complement MC Music Page (Music)</t>
  </si>
  <si>
    <t>Printer for Music Building</t>
  </si>
  <si>
    <t>Computers (3) (Operations)</t>
  </si>
  <si>
    <t>All in one color printer (Outreach)</t>
  </si>
  <si>
    <t>Epson Perfection V850 scanner (Photography)</t>
  </si>
  <si>
    <t>2 Braun FS120 Medium format film scanners (Photography)</t>
  </si>
  <si>
    <t>Refresh 3 flatbed scanners (Photography)</t>
  </si>
  <si>
    <t>Neurophysiology active learning demo (Psychology)</t>
  </si>
  <si>
    <t>Grades First (Scholarships)</t>
  </si>
  <si>
    <t>Software to streamline scholarship process (Scholarships)</t>
  </si>
  <si>
    <t>Student engagement platform (Student Activities)</t>
  </si>
  <si>
    <t>Temporary bleacher rental and set-up for 2 days, JumoTron rental (Student Activities)</t>
  </si>
  <si>
    <t>IT support from District and Starfish training and customoizaiton (TLC)</t>
  </si>
  <si>
    <t>CI Track (Veterans Center)</t>
  </si>
  <si>
    <t>Desktop computer, iPad, or Tablet (Veterans Center)</t>
  </si>
  <si>
    <t>LAGGING INDICATORS</t>
  </si>
  <si>
    <t>Increase the number of students who earned one or more of the following: Chancellor’s Office approved certificate, associate degree, and/or CCC baccalaureate degree by 30% from 1,856 in 2021-2022 to 2,413 by 2027-2028.</t>
  </si>
  <si>
    <t>Increased to 2291 (29%) from 21-22 to 23-24. 
COVID had an immediate and lasting imact on progress for this goal.
Source: https://datavista.cccco.edu/data_views/single_metric_nsa</t>
  </si>
  <si>
    <t>Increase the number of students who earned an Associate Degree for Transfer by 30% from 1,057 in 2021-2022 to 1,374 by 2027-2028.</t>
  </si>
  <si>
    <t>Decreased to 1012 (4.5%) from 21-22 to 23-24. 
COVID had an immediate and lasting imact on progress for this goal.
https://datavista.cccco.edu/data_views/single_metric_nsa</t>
  </si>
  <si>
    <t>Average number of units accumulated for associate degree completers - decrease from 79 in 2021-2022 to 75 by 2027-2028.</t>
  </si>
  <si>
    <t>Decreased to 77 from 21-22 to 23-24. 
https://datavista.cccco.edu/data_views/single_metric_nsa</t>
  </si>
  <si>
    <t>Exiting CTE students who report being employed in their field of study - increase from 78.2% in 2023 to 83% by 2028.</t>
  </si>
  <si>
    <t>Decreased by 1.7%. 
https://datavista.cccco.edu/data_views/single_metric_nsa</t>
  </si>
  <si>
    <t>In alignment with the student equity and achievement plan goals which intentionally focus on the success of Black and Latine students, fully close achievement gaps by 2027-2028 for the above measures.</t>
  </si>
  <si>
    <t>Completion increased at a higher rate for black and hispanic students than for white students from 20-21 to 23-24. However, fluctionations in enrollment make this metric less reliable than cohort completion rates.
Black: +40%
Hispanic: +33.44%
White: +12.32%
ADTs decreased at a higher rate for black and white students than for hispanic students from 20-21 to 23-24.
Black: -25%
Hispanic: -3.79%
White: -9.38
Avg, number of units for degree completers decreaed for white and hispanic students but increase for black students from 20-21 to 23-24
Black: 69 to 88
Hispanic: 80 to 77
White: 78 to 75
https://datavista.cccco.edu/data_views/single_metric_nsa</t>
  </si>
  <si>
    <t>CCVC</t>
  </si>
  <si>
    <t>CCVC GOAL</t>
  </si>
  <si>
    <t># MC PROGRAM PLAN GOALS MAPPED</t>
  </si>
  <si>
    <t>AVERAGE MC PROGRAM PLAN GOAL COMPLETION</t>
  </si>
  <si>
    <t>Equitable Access &amp; Achievement</t>
  </si>
  <si>
    <t>Excellent Programs &amp; Services</t>
  </si>
  <si>
    <t>Culture of Collaboration</t>
  </si>
  <si>
    <t>Stewardship of District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</si>
</sst>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4"/>
      <color rgb="FF005E9D"/>
      <name val="Open Sans"/>
      <family val="2"/>
    </font>
    <font>
      <b/>
      <sz val="8"/>
      <color rgb="FF236192"/>
      <name val="Open Sans"/>
      <family val="2"/>
    </font>
    <font>
      <b/>
      <sz val="10"/>
      <color rgb="FF005E9D"/>
      <name val="Open Sans"/>
      <family val="2"/>
    </font>
    <font>
      <b/>
      <sz val="10"/>
      <color rgb="FF236192"/>
      <name val="Open Sans"/>
      <family val="2"/>
    </font>
    <font>
      <b/>
      <sz val="18"/>
      <color rgb="FFC2DBF0"/>
      <name val="Open Sans"/>
      <family val="2"/>
    </font>
    <font>
      <sz val="9"/>
      <color theme="1"/>
      <name val="Open sans"/>
    </font>
    <font>
      <b/>
      <sz val="9"/>
      <color rgb="FF005695"/>
      <name val="Open Sans"/>
    </font>
    <font>
      <b/>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005E9D"/>
      <name val="Calibri"/>
      <family val="2"/>
      <scheme val="minor"/>
    </font>
  </fonts>
  <fills count="9">
    <fill>
      <patternFill patternType="none"/>
    </fill>
    <fill>
      <patternFill patternType="gray125"/>
    </fill>
    <fill>
      <patternFill patternType="solid">
        <fgColor rgb="FFB1D4F1"/>
        <bgColor indexed="64"/>
      </patternFill>
    </fill>
    <fill>
      <patternFill patternType="solid">
        <fgColor rgb="FFE4F0FA"/>
        <bgColor indexed="64"/>
      </patternFill>
    </fill>
    <fill>
      <patternFill patternType="solid">
        <fgColor rgb="FFF2F7F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00"/>
        <bgColor indexed="64"/>
      </patternFill>
    </fill>
  </fills>
  <borders count="6">
    <border>
      <left/>
      <right/>
      <top/>
      <bottom/>
      <diagonal/>
    </border>
    <border>
      <left style="thin">
        <color rgb="FFD9E2F3"/>
      </left>
      <right style="thin">
        <color rgb="FFD9E2F3"/>
      </right>
      <top style="thin">
        <color rgb="FFD9E2F3"/>
      </top>
      <bottom style="thin">
        <color rgb="FFD9E2F3"/>
      </bottom>
      <diagonal/>
    </border>
    <border>
      <left style="thin">
        <color rgb="FFD9E2F3"/>
      </left>
      <right style="thin">
        <color rgb="FFD9E2F3"/>
      </right>
      <top style="thin">
        <color rgb="FFD9E2F3"/>
      </top>
      <bottom/>
      <diagonal/>
    </border>
    <border>
      <left/>
      <right/>
      <top style="thin">
        <color rgb="FFD9E2F3"/>
      </top>
      <bottom style="thin">
        <color rgb="FFD9E2F3"/>
      </bottom>
      <diagonal/>
    </border>
    <border>
      <left/>
      <right style="thin">
        <color rgb="FFD9E2F3"/>
      </right>
      <top style="thin">
        <color rgb="FFD9E2F3"/>
      </top>
      <bottom/>
      <diagonal/>
    </border>
    <border>
      <left/>
      <right/>
      <top style="thin">
        <color rgb="FFD9E2F3"/>
      </top>
      <bottom/>
      <diagonal/>
    </border>
  </borders>
  <cellStyleXfs count="4">
    <xf numFmtId="0" fontId="0" fillId="0" borderId="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cellStyleXfs>
  <cellXfs count="36">
    <xf numFmtId="0" fontId="0" fillId="0" borderId="0" xfId="0"/>
    <xf numFmtId="0" fontId="0" fillId="0" borderId="0" xfId="0" applyAlignment="1">
      <alignment wrapText="1"/>
    </xf>
    <xf numFmtId="0" fontId="2" fillId="2" borderId="1" xfId="0" applyFont="1" applyFill="1" applyBorder="1" applyAlignment="1">
      <alignment vertical="center" wrapText="1"/>
    </xf>
    <xf numFmtId="0" fontId="3" fillId="3" borderId="1" xfId="0" applyFont="1" applyFill="1" applyBorder="1" applyAlignment="1">
      <alignment horizontal="center" vertical="center" wrapText="1"/>
    </xf>
    <xf numFmtId="0" fontId="0" fillId="0" borderId="0" xfId="0" applyAlignment="1">
      <alignment vertical="center" wrapText="1"/>
    </xf>
    <xf numFmtId="0" fontId="6" fillId="0" borderId="1" xfId="0" applyFont="1" applyBorder="1" applyAlignment="1">
      <alignment vertical="top" wrapText="1"/>
    </xf>
    <xf numFmtId="0" fontId="6" fillId="0" borderId="0" xfId="0" applyFont="1" applyAlignment="1">
      <alignment wrapText="1"/>
    </xf>
    <xf numFmtId="0" fontId="6" fillId="0" borderId="0" xfId="0" applyFont="1" applyAlignment="1">
      <alignment vertical="center" wrapText="1"/>
    </xf>
    <xf numFmtId="0" fontId="8" fillId="0" borderId="0" xfId="0" applyFont="1"/>
    <xf numFmtId="0" fontId="4" fillId="3" borderId="2" xfId="0" applyFont="1" applyFill="1" applyBorder="1" applyAlignment="1">
      <alignment horizontal="center" vertical="center"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6" fillId="0" borderId="1" xfId="0" applyFont="1" applyBorder="1" applyAlignment="1" applyProtection="1">
      <alignment horizontal="center" vertical="center" wrapText="1"/>
      <protection locked="0"/>
    </xf>
    <xf numFmtId="0" fontId="5" fillId="4" borderId="2" xfId="0" applyFont="1" applyFill="1" applyBorder="1" applyAlignment="1">
      <alignment horizontal="center" vertical="top" wrapText="1"/>
    </xf>
    <xf numFmtId="0" fontId="7" fillId="0" borderId="2" xfId="0" applyFont="1" applyBorder="1" applyAlignment="1">
      <alignment horizontal="left" vertical="top" wrapText="1"/>
    </xf>
    <xf numFmtId="0" fontId="5" fillId="4" borderId="1" xfId="0" applyFont="1" applyFill="1" applyBorder="1" applyAlignment="1">
      <alignment horizontal="center" vertical="top" wrapText="1"/>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pplyProtection="1">
      <alignment horizontal="center" vertical="center" wrapText="1"/>
      <protection locked="0"/>
    </xf>
    <xf numFmtId="0" fontId="4" fillId="3" borderId="3" xfId="0" applyFont="1" applyFill="1" applyBorder="1" applyAlignment="1">
      <alignment horizontal="center" vertical="center" wrapText="1"/>
    </xf>
    <xf numFmtId="0" fontId="9" fillId="5" borderId="0" xfId="1" applyAlignment="1">
      <alignment horizontal="left" wrapText="1"/>
    </xf>
    <xf numFmtId="0" fontId="11" fillId="7" borderId="0" xfId="3" applyAlignment="1">
      <alignment horizontal="left"/>
    </xf>
    <xf numFmtId="0" fontId="10" fillId="6" borderId="0" xfId="2" applyAlignment="1">
      <alignment horizontal="left"/>
    </xf>
    <xf numFmtId="0" fontId="4" fillId="3" borderId="5" xfId="0" applyFont="1" applyFill="1" applyBorder="1" applyAlignment="1">
      <alignment horizontal="center" vertical="center" wrapText="1"/>
    </xf>
    <xf numFmtId="0" fontId="7" fillId="0" borderId="4" xfId="0" applyFont="1" applyBorder="1" applyAlignment="1">
      <alignment horizontal="left" vertical="top" wrapText="1"/>
    </xf>
    <xf numFmtId="9" fontId="6" fillId="0" borderId="4" xfId="0" applyNumberFormat="1" applyFont="1" applyBorder="1" applyAlignment="1">
      <alignment horizontal="left" vertical="top" wrapText="1"/>
    </xf>
    <xf numFmtId="9" fontId="6" fillId="0" borderId="1" xfId="0" applyNumberFormat="1" applyFont="1" applyBorder="1" applyAlignment="1">
      <alignment horizontal="left" vertical="top" wrapText="1"/>
    </xf>
    <xf numFmtId="9" fontId="6" fillId="0" borderId="3" xfId="0" applyNumberFormat="1" applyFont="1" applyBorder="1" applyAlignment="1">
      <alignment horizontal="left" vertical="top" wrapText="1"/>
    </xf>
    <xf numFmtId="0" fontId="6" fillId="8" borderId="1" xfId="0" applyFont="1" applyFill="1" applyBorder="1" applyAlignment="1" applyProtection="1">
      <alignment horizontal="center" vertical="center" wrapText="1"/>
      <protection locked="0"/>
    </xf>
    <xf numFmtId="0" fontId="1" fillId="0" borderId="0" xfId="0" applyFont="1" applyAlignment="1">
      <alignment horizontal="left" vertical="center" wrapText="1"/>
    </xf>
    <xf numFmtId="0" fontId="9" fillId="5" borderId="0" xfId="1" applyAlignment="1">
      <alignment horizontal="left" wrapText="1"/>
    </xf>
    <xf numFmtId="0" fontId="11" fillId="7" borderId="0" xfId="3" applyAlignment="1">
      <alignment horizontal="left"/>
    </xf>
    <xf numFmtId="0" fontId="10" fillId="6" borderId="0" xfId="2" applyAlignment="1">
      <alignment horizontal="left"/>
    </xf>
    <xf numFmtId="0" fontId="9" fillId="5" borderId="0" xfId="1" applyBorder="1" applyAlignment="1">
      <alignment horizontal="left" wrapText="1"/>
    </xf>
    <xf numFmtId="0" fontId="12" fillId="0" borderId="0" xfId="0" applyFont="1" applyAlignment="1"/>
  </cellXfs>
  <cellStyles count="4">
    <cellStyle name="Bad" xfId="2" builtinId="27"/>
    <cellStyle name="Good" xfId="1" builtinId="26"/>
    <cellStyle name="Neutral" xfId="3" builtinId="28"/>
    <cellStyle name="Normal" xfId="0" builtinId="0"/>
  </cellStyles>
  <dxfs count="12">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colors>
    <mruColors>
      <color rgb="FF005E9D"/>
      <color rgb="FFD9E2F3"/>
      <color rgb="FFE3F6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84"/>
  <sheetViews>
    <sheetView showGridLines="0" zoomScale="85" zoomScaleNormal="85" workbookViewId="0">
      <pane ySplit="3" topLeftCell="A4" activePane="bottomLeft" state="frozen"/>
      <selection pane="bottomLeft" activeCell="G6" sqref="G6"/>
      <selection activeCell="Z17" sqref="Z17"/>
    </sheetView>
  </sheetViews>
  <sheetFormatPr defaultRowHeight="15" customHeight="1"/>
  <cols>
    <col min="1" max="1" width="8.140625" style="1" customWidth="1"/>
    <col min="2" max="2" width="55.5703125" style="1" customWidth="1"/>
    <col min="3" max="3" width="24.5703125" style="1" hidden="1" customWidth="1"/>
    <col min="4" max="4" width="18.7109375" style="1" customWidth="1"/>
    <col min="5" max="5" width="19.7109375" style="1" customWidth="1"/>
    <col min="6" max="6" width="76.7109375" style="4" customWidth="1"/>
    <col min="7" max="7" width="15.5703125" style="1" customWidth="1"/>
    <col min="8" max="8" width="20.5703125" customWidth="1"/>
  </cols>
  <sheetData>
    <row r="1" spans="1:7" ht="21">
      <c r="A1" s="30" t="s">
        <v>0</v>
      </c>
      <c r="B1" s="30"/>
      <c r="C1" s="30"/>
      <c r="D1" s="30"/>
      <c r="E1" s="30"/>
    </row>
    <row r="2" spans="1:7"/>
    <row r="3" spans="1:7" ht="55.5" customHeight="1">
      <c r="A3" s="2"/>
      <c r="B3" s="20" t="s">
        <v>1</v>
      </c>
      <c r="C3" s="24" t="s">
        <v>2</v>
      </c>
      <c r="D3" s="9" t="s">
        <v>3</v>
      </c>
      <c r="E3" s="9" t="s">
        <v>4</v>
      </c>
      <c r="F3" s="9" t="s">
        <v>5</v>
      </c>
      <c r="G3" s="9" t="s">
        <v>6</v>
      </c>
    </row>
    <row r="4" spans="1:7" ht="41.25">
      <c r="A4" s="13">
        <v>1</v>
      </c>
      <c r="B4" s="14" t="s">
        <v>7</v>
      </c>
      <c r="C4" s="25" t="s">
        <v>8</v>
      </c>
      <c r="D4" s="18">
        <v>32</v>
      </c>
      <c r="E4" s="26">
        <v>0.57189999999999996</v>
      </c>
      <c r="F4" s="11" t="s">
        <v>9</v>
      </c>
      <c r="G4" s="19" t="s">
        <v>10</v>
      </c>
    </row>
    <row r="5" spans="1:7" ht="27.75">
      <c r="A5" s="13">
        <v>2</v>
      </c>
      <c r="B5" s="14" t="s">
        <v>11</v>
      </c>
      <c r="C5" s="25" t="s">
        <v>8</v>
      </c>
      <c r="D5" s="18">
        <v>19</v>
      </c>
      <c r="E5" s="28">
        <v>0.58160000000000001</v>
      </c>
      <c r="F5" s="5" t="s">
        <v>12</v>
      </c>
      <c r="G5" s="12" t="s">
        <v>10</v>
      </c>
    </row>
    <row r="6" spans="1:7" ht="54.75">
      <c r="A6" s="13">
        <v>3</v>
      </c>
      <c r="B6" s="14" t="s">
        <v>13</v>
      </c>
      <c r="C6" s="25" t="s">
        <v>14</v>
      </c>
      <c r="D6" s="18">
        <v>15</v>
      </c>
      <c r="E6" s="26">
        <v>0.56669999999999998</v>
      </c>
      <c r="F6" s="11" t="s">
        <v>15</v>
      </c>
      <c r="G6" s="19" t="s">
        <v>16</v>
      </c>
    </row>
    <row r="7" spans="1:7" ht="54.75" customHeight="1">
      <c r="A7" s="13">
        <v>4</v>
      </c>
      <c r="B7" s="14" t="s">
        <v>17</v>
      </c>
      <c r="C7" s="25" t="s">
        <v>18</v>
      </c>
      <c r="D7" s="18">
        <v>10</v>
      </c>
      <c r="E7" s="28">
        <v>0.46400000000000002</v>
      </c>
      <c r="F7" s="17" t="s">
        <v>19</v>
      </c>
      <c r="G7" s="12" t="s">
        <v>10</v>
      </c>
    </row>
    <row r="8" spans="1:7" ht="142.5" customHeight="1">
      <c r="A8" s="13">
        <v>5</v>
      </c>
      <c r="B8" s="14" t="s">
        <v>20</v>
      </c>
      <c r="C8" s="25" t="s">
        <v>21</v>
      </c>
      <c r="D8" s="18">
        <v>7</v>
      </c>
      <c r="E8" s="26">
        <v>0.57140000000000002</v>
      </c>
      <c r="F8" s="11" t="s">
        <v>22</v>
      </c>
      <c r="G8" s="19" t="s">
        <v>10</v>
      </c>
    </row>
    <row r="9" spans="1:7" ht="69">
      <c r="A9" s="13">
        <v>6</v>
      </c>
      <c r="B9" s="14" t="s">
        <v>23</v>
      </c>
      <c r="C9" s="25" t="s">
        <v>24</v>
      </c>
      <c r="D9" s="18">
        <v>9</v>
      </c>
      <c r="E9" s="28">
        <v>0.57140000000000002</v>
      </c>
      <c r="F9" s="11" t="s">
        <v>25</v>
      </c>
      <c r="G9" s="29" t="s">
        <v>16</v>
      </c>
    </row>
    <row r="10" spans="1:7" ht="82.5">
      <c r="A10" s="13">
        <v>7</v>
      </c>
      <c r="B10" s="14" t="s">
        <v>26</v>
      </c>
      <c r="C10" s="25" t="s">
        <v>27</v>
      </c>
      <c r="D10" s="18">
        <v>46</v>
      </c>
      <c r="E10" s="28">
        <v>0.61019999999999996</v>
      </c>
      <c r="F10" s="11" t="s">
        <v>28</v>
      </c>
      <c r="G10" s="29" t="s">
        <v>16</v>
      </c>
    </row>
    <row r="11" spans="1:7" ht="41.25">
      <c r="A11" s="13">
        <v>8</v>
      </c>
      <c r="B11" s="14" t="s">
        <v>29</v>
      </c>
      <c r="C11" s="25" t="s">
        <v>30</v>
      </c>
      <c r="D11" s="18">
        <v>7</v>
      </c>
      <c r="E11" s="28">
        <v>0.68569999999999998</v>
      </c>
      <c r="F11" s="17" t="s">
        <v>31</v>
      </c>
      <c r="G11" s="12" t="s">
        <v>16</v>
      </c>
    </row>
    <row r="12" spans="1:7" ht="84" customHeight="1">
      <c r="A12" s="13">
        <v>9</v>
      </c>
      <c r="B12" s="14" t="s">
        <v>32</v>
      </c>
      <c r="C12" s="25" t="s">
        <v>33</v>
      </c>
      <c r="D12" s="18">
        <v>2</v>
      </c>
      <c r="E12" s="28">
        <v>0.75</v>
      </c>
      <c r="F12" s="17" t="s">
        <v>34</v>
      </c>
      <c r="G12" s="12" t="s">
        <v>10</v>
      </c>
    </row>
    <row r="13" spans="1:7" ht="241.5" customHeight="1">
      <c r="A13" s="13">
        <v>10</v>
      </c>
      <c r="B13" s="14" t="s">
        <v>35</v>
      </c>
      <c r="C13" s="25" t="s">
        <v>36</v>
      </c>
      <c r="D13" s="18">
        <v>12</v>
      </c>
      <c r="E13" s="26">
        <v>0.51670000000000005</v>
      </c>
      <c r="F13" s="11" t="s">
        <v>37</v>
      </c>
      <c r="G13" s="19" t="s">
        <v>10</v>
      </c>
    </row>
    <row r="14" spans="1:7" ht="127.5" customHeight="1">
      <c r="A14" s="13">
        <v>11</v>
      </c>
      <c r="B14" s="14" t="s">
        <v>38</v>
      </c>
      <c r="C14" s="25" t="s">
        <v>39</v>
      </c>
      <c r="D14" s="18">
        <v>4</v>
      </c>
      <c r="E14" s="26">
        <v>0.73750000000000004</v>
      </c>
      <c r="F14" s="11" t="s">
        <v>40</v>
      </c>
      <c r="G14" s="19" t="s">
        <v>10</v>
      </c>
    </row>
    <row r="15" spans="1:7" ht="150.75">
      <c r="A15" s="13">
        <v>12</v>
      </c>
      <c r="B15" s="14" t="s">
        <v>41</v>
      </c>
      <c r="C15" s="25" t="s">
        <v>42</v>
      </c>
      <c r="D15" s="18">
        <v>4</v>
      </c>
      <c r="E15" s="28">
        <v>0.5</v>
      </c>
      <c r="F15" s="17" t="s">
        <v>43</v>
      </c>
      <c r="G15" s="12" t="s">
        <v>16</v>
      </c>
    </row>
    <row r="16" spans="1:7" ht="60" customHeight="1">
      <c r="A16" s="13">
        <v>13</v>
      </c>
      <c r="B16" s="14" t="s">
        <v>44</v>
      </c>
      <c r="C16" s="25" t="s">
        <v>45</v>
      </c>
      <c r="D16" s="18">
        <v>23</v>
      </c>
      <c r="E16" s="28">
        <v>0.61299999999999999</v>
      </c>
      <c r="F16" s="17" t="s">
        <v>46</v>
      </c>
      <c r="G16" s="12" t="s">
        <v>10</v>
      </c>
    </row>
    <row r="17" spans="1:7" ht="41.25">
      <c r="A17" s="15">
        <v>14</v>
      </c>
      <c r="B17" s="16" t="s">
        <v>47</v>
      </c>
      <c r="C17" s="16" t="s">
        <v>48</v>
      </c>
      <c r="D17" s="17">
        <v>7</v>
      </c>
      <c r="E17" s="27">
        <v>0.55710000000000004</v>
      </c>
      <c r="F17" s="17" t="s">
        <v>49</v>
      </c>
      <c r="G17" s="12" t="s">
        <v>16</v>
      </c>
    </row>
    <row r="18" spans="1:7" ht="14.45" customHeight="1">
      <c r="B18" s="6"/>
      <c r="C18" s="6"/>
      <c r="D18" s="6"/>
      <c r="E18" s="6"/>
      <c r="F18" s="7"/>
      <c r="G18" s="6"/>
    </row>
    <row r="19" spans="1:7" ht="15.75">
      <c r="B19" s="6"/>
      <c r="C19" s="6"/>
      <c r="D19" s="6"/>
      <c r="E19" s="6"/>
      <c r="F19" s="7"/>
      <c r="G19" s="6"/>
    </row>
    <row r="20" spans="1:7">
      <c r="A20" s="35" t="s">
        <v>50</v>
      </c>
      <c r="B20" s="35"/>
      <c r="C20" s="35"/>
      <c r="D20" s="35"/>
      <c r="E20" s="35"/>
      <c r="F20" s="35"/>
      <c r="G20" s="35"/>
    </row>
    <row r="21" spans="1:7" ht="15.75" customHeight="1">
      <c r="A21" s="31" t="s">
        <v>51</v>
      </c>
      <c r="B21" s="31"/>
      <c r="C21" s="21"/>
      <c r="D21"/>
      <c r="E21"/>
      <c r="F21"/>
      <c r="G21"/>
    </row>
    <row r="22" spans="1:7" ht="14.25" customHeight="1">
      <c r="A22" s="32" t="s">
        <v>52</v>
      </c>
      <c r="B22" s="32"/>
      <c r="C22" s="22"/>
      <c r="D22"/>
      <c r="E22"/>
      <c r="F22"/>
      <c r="G22"/>
    </row>
    <row r="23" spans="1:7" ht="14.25" customHeight="1">
      <c r="A23" s="33" t="s">
        <v>53</v>
      </c>
      <c r="B23" s="33"/>
      <c r="C23" s="23"/>
      <c r="D23"/>
      <c r="E23"/>
      <c r="F23"/>
      <c r="G23"/>
    </row>
    <row r="24" spans="1:7" ht="15.75">
      <c r="B24" s="6"/>
      <c r="C24" s="6"/>
      <c r="D24" s="6"/>
      <c r="E24" s="6"/>
      <c r="F24" s="7"/>
      <c r="G24" s="6"/>
    </row>
    <row r="25" spans="1:7" ht="15.75">
      <c r="B25" s="6"/>
      <c r="C25" s="6"/>
      <c r="D25" s="6"/>
      <c r="E25" s="6"/>
      <c r="F25" s="7"/>
      <c r="G25" s="6"/>
    </row>
    <row r="26" spans="1:7" ht="15.75">
      <c r="B26" s="6"/>
      <c r="C26" s="6"/>
      <c r="D26" s="6"/>
      <c r="E26" s="6"/>
      <c r="F26" s="7"/>
      <c r="G26" s="6"/>
    </row>
    <row r="27" spans="1:7" ht="15.75">
      <c r="B27" s="6"/>
      <c r="C27" s="6"/>
      <c r="D27" s="6"/>
      <c r="E27" s="6"/>
      <c r="F27" s="7"/>
      <c r="G27" s="6"/>
    </row>
    <row r="28" spans="1:7" ht="15.75">
      <c r="B28" s="6"/>
      <c r="C28" s="6"/>
      <c r="D28" s="6"/>
      <c r="E28" s="6"/>
      <c r="F28" s="7"/>
      <c r="G28" s="6"/>
    </row>
    <row r="29" spans="1:7" ht="15.75">
      <c r="B29" s="6"/>
      <c r="C29" s="6"/>
      <c r="D29" s="6"/>
      <c r="E29" s="6"/>
      <c r="F29" s="7"/>
      <c r="G29" s="6"/>
    </row>
    <row r="30" spans="1:7" ht="15.75">
      <c r="B30" s="6"/>
      <c r="C30" s="6"/>
      <c r="D30" s="6"/>
      <c r="E30" s="6"/>
      <c r="F30" s="7"/>
      <c r="G30" s="6"/>
    </row>
    <row r="31" spans="1:7" ht="15.75">
      <c r="B31" s="6"/>
      <c r="C31" s="6"/>
      <c r="D31" s="6"/>
      <c r="E31" s="6"/>
      <c r="F31" s="7"/>
      <c r="G31" s="6"/>
    </row>
    <row r="32" spans="1:7" ht="15.75">
      <c r="B32" s="6"/>
      <c r="C32" s="6"/>
      <c r="D32" s="6"/>
      <c r="E32" s="6"/>
      <c r="F32" s="7"/>
      <c r="G32" s="6"/>
    </row>
    <row r="33" spans="2:7" ht="15.75">
      <c r="B33" s="6"/>
      <c r="C33" s="6"/>
      <c r="D33" s="6"/>
      <c r="E33" s="6"/>
      <c r="F33" s="7"/>
      <c r="G33" s="6"/>
    </row>
    <row r="34" spans="2:7" ht="15.75">
      <c r="B34" s="6"/>
      <c r="C34" s="6"/>
      <c r="D34" s="6"/>
      <c r="E34" s="6"/>
      <c r="F34" s="7"/>
      <c r="G34" s="6"/>
    </row>
    <row r="35" spans="2:7" ht="15.75">
      <c r="B35" s="6"/>
      <c r="C35" s="6"/>
      <c r="D35" s="6"/>
      <c r="E35" s="6"/>
      <c r="F35" s="7"/>
      <c r="G35" s="6"/>
    </row>
    <row r="36" spans="2:7" ht="15.75">
      <c r="B36" s="6"/>
      <c r="C36" s="6"/>
      <c r="D36" s="6"/>
      <c r="E36" s="6"/>
      <c r="F36" s="7"/>
      <c r="G36" s="6"/>
    </row>
    <row r="37" spans="2:7" ht="15.75">
      <c r="B37" s="6"/>
      <c r="C37" s="6"/>
      <c r="D37" s="6"/>
      <c r="E37" s="6"/>
      <c r="F37" s="7"/>
      <c r="G37" s="6"/>
    </row>
    <row r="38" spans="2:7" ht="15.75">
      <c r="B38" s="6"/>
      <c r="C38" s="6"/>
      <c r="D38" s="6"/>
      <c r="E38" s="6"/>
      <c r="F38" s="7"/>
      <c r="G38" s="6"/>
    </row>
    <row r="39" spans="2:7" ht="15.75">
      <c r="B39" s="6"/>
      <c r="C39" s="6"/>
      <c r="D39" s="6"/>
      <c r="E39" s="6"/>
      <c r="F39" s="7"/>
      <c r="G39" s="6"/>
    </row>
    <row r="40" spans="2:7" ht="15.75">
      <c r="B40" s="6"/>
      <c r="C40" s="6"/>
      <c r="D40" s="6"/>
      <c r="E40" s="6"/>
      <c r="F40" s="7"/>
      <c r="G40" s="6"/>
    </row>
    <row r="41" spans="2:7" ht="15.75">
      <c r="B41" s="6"/>
      <c r="C41" s="6"/>
      <c r="D41" s="6"/>
      <c r="E41" s="6"/>
      <c r="F41" s="7"/>
      <c r="G41" s="6"/>
    </row>
    <row r="42" spans="2:7" ht="15.75">
      <c r="B42" s="6"/>
      <c r="C42" s="6"/>
      <c r="D42" s="6"/>
      <c r="E42" s="6"/>
      <c r="F42" s="7"/>
      <c r="G42" s="6"/>
    </row>
    <row r="43" spans="2:7" ht="15.75">
      <c r="B43" s="6"/>
      <c r="C43" s="6"/>
      <c r="D43" s="6"/>
      <c r="E43" s="6"/>
      <c r="F43" s="7"/>
      <c r="G43" s="6"/>
    </row>
    <row r="44" spans="2:7" ht="15.75">
      <c r="B44" s="6"/>
      <c r="C44" s="6"/>
      <c r="D44" s="6"/>
      <c r="E44" s="6"/>
      <c r="F44" s="7"/>
      <c r="G44" s="6"/>
    </row>
    <row r="45" spans="2:7" ht="15.75">
      <c r="B45" s="6"/>
      <c r="C45" s="6"/>
      <c r="D45" s="6"/>
      <c r="E45" s="6"/>
      <c r="F45" s="7"/>
      <c r="G45" s="6"/>
    </row>
    <row r="46" spans="2:7" ht="15.75">
      <c r="B46" s="6"/>
      <c r="C46" s="6"/>
      <c r="D46" s="6"/>
      <c r="E46" s="6"/>
      <c r="F46" s="7"/>
      <c r="G46" s="6"/>
    </row>
    <row r="47" spans="2:7" ht="15.75">
      <c r="B47" s="6"/>
      <c r="C47" s="6"/>
      <c r="D47" s="6"/>
      <c r="E47" s="6"/>
      <c r="F47" s="7"/>
      <c r="G47" s="6"/>
    </row>
    <row r="48" spans="2:7" ht="15.75">
      <c r="B48" s="6"/>
      <c r="C48" s="6"/>
      <c r="D48" s="6"/>
      <c r="E48" s="6"/>
      <c r="F48" s="7"/>
      <c r="G48" s="6"/>
    </row>
    <row r="49" spans="2:7" ht="15.75">
      <c r="B49" s="6"/>
      <c r="C49" s="6"/>
      <c r="D49" s="6"/>
      <c r="E49" s="6"/>
      <c r="F49" s="7"/>
      <c r="G49" s="6"/>
    </row>
    <row r="50" spans="2:7" ht="15.75">
      <c r="B50" s="6"/>
      <c r="C50" s="6"/>
      <c r="D50" s="6"/>
      <c r="E50" s="6"/>
      <c r="F50" s="7"/>
      <c r="G50" s="6"/>
    </row>
    <row r="51" spans="2:7" ht="15.75">
      <c r="B51" s="6"/>
      <c r="C51" s="6"/>
      <c r="D51" s="6"/>
      <c r="E51" s="6"/>
      <c r="F51" s="7"/>
      <c r="G51" s="6"/>
    </row>
    <row r="52" spans="2:7" ht="15.75">
      <c r="B52" s="6"/>
      <c r="C52" s="6"/>
      <c r="D52" s="6"/>
      <c r="E52" s="6"/>
      <c r="F52" s="7"/>
      <c r="G52" s="6"/>
    </row>
    <row r="53" spans="2:7" ht="15.75">
      <c r="B53" s="6"/>
      <c r="C53" s="6"/>
      <c r="D53" s="6"/>
      <c r="E53" s="6"/>
      <c r="F53" s="7"/>
      <c r="G53" s="6"/>
    </row>
    <row r="54" spans="2:7" ht="15.75">
      <c r="B54" s="6"/>
      <c r="C54" s="6"/>
      <c r="D54" s="6"/>
      <c r="E54" s="6"/>
      <c r="F54" s="7"/>
      <c r="G54" s="6"/>
    </row>
    <row r="55" spans="2:7" ht="15.75">
      <c r="B55" s="6"/>
      <c r="C55" s="6"/>
      <c r="D55" s="6"/>
      <c r="E55" s="6"/>
      <c r="F55" s="7"/>
      <c r="G55" s="6"/>
    </row>
    <row r="56" spans="2:7" ht="15.75">
      <c r="B56" s="6"/>
      <c r="C56" s="6"/>
      <c r="D56" s="6"/>
      <c r="E56" s="6"/>
      <c r="F56" s="7"/>
      <c r="G56" s="6"/>
    </row>
    <row r="57" spans="2:7" ht="15.75">
      <c r="B57" s="6"/>
      <c r="C57" s="6"/>
      <c r="D57" s="6"/>
      <c r="E57" s="6"/>
      <c r="F57" s="7"/>
      <c r="G57" s="6"/>
    </row>
    <row r="58" spans="2:7" ht="15.75">
      <c r="B58" s="6"/>
      <c r="C58" s="6"/>
      <c r="D58" s="6"/>
      <c r="E58" s="6"/>
      <c r="F58" s="7"/>
      <c r="G58" s="6"/>
    </row>
    <row r="59" spans="2:7" ht="15.75">
      <c r="B59" s="6"/>
      <c r="C59" s="6"/>
      <c r="D59" s="6"/>
      <c r="E59" s="6"/>
      <c r="F59" s="7"/>
      <c r="G59" s="6"/>
    </row>
    <row r="60" spans="2:7" ht="15.75">
      <c r="B60" s="6"/>
      <c r="C60" s="6"/>
      <c r="D60" s="6"/>
      <c r="E60" s="6"/>
      <c r="F60" s="7"/>
      <c r="G60" s="6"/>
    </row>
    <row r="61" spans="2:7" ht="15.75">
      <c r="B61" s="6"/>
      <c r="C61" s="6"/>
      <c r="D61" s="6"/>
      <c r="E61" s="6"/>
      <c r="F61" s="7"/>
      <c r="G61" s="6"/>
    </row>
    <row r="62" spans="2:7" ht="15.75">
      <c r="B62" s="6"/>
      <c r="C62" s="6"/>
      <c r="D62" s="6"/>
      <c r="E62" s="6"/>
      <c r="F62" s="7"/>
      <c r="G62" s="6"/>
    </row>
    <row r="63" spans="2:7" ht="15.75">
      <c r="B63" s="6"/>
      <c r="C63" s="6"/>
      <c r="D63" s="6"/>
      <c r="E63" s="6"/>
      <c r="F63" s="7"/>
      <c r="G63" s="6"/>
    </row>
    <row r="64" spans="2:7" ht="15.75">
      <c r="B64" s="6"/>
      <c r="C64" s="6"/>
      <c r="D64" s="6"/>
      <c r="E64" s="6"/>
      <c r="F64" s="7"/>
      <c r="G64" s="6"/>
    </row>
    <row r="65" spans="2:7" ht="15.75">
      <c r="B65" s="6"/>
      <c r="C65" s="6"/>
      <c r="D65" s="6"/>
      <c r="E65" s="6"/>
      <c r="F65" s="7"/>
      <c r="G65" s="6"/>
    </row>
    <row r="66" spans="2:7" ht="15.75">
      <c r="B66" s="6"/>
      <c r="C66" s="6"/>
      <c r="D66" s="6"/>
      <c r="E66" s="6"/>
      <c r="F66" s="7"/>
      <c r="G66" s="6"/>
    </row>
    <row r="67" spans="2:7" ht="15.75">
      <c r="B67" s="6"/>
      <c r="C67" s="6"/>
      <c r="D67" s="6"/>
      <c r="E67" s="6"/>
      <c r="F67" s="7"/>
      <c r="G67" s="6"/>
    </row>
    <row r="68" spans="2:7" ht="15.75">
      <c r="B68" s="6"/>
      <c r="C68" s="6"/>
      <c r="D68" s="6"/>
      <c r="E68" s="6"/>
      <c r="F68" s="7"/>
      <c r="G68" s="6"/>
    </row>
    <row r="69" spans="2:7" ht="15.75">
      <c r="B69" s="6"/>
      <c r="C69" s="6"/>
      <c r="D69" s="6"/>
      <c r="E69" s="6"/>
      <c r="F69" s="7"/>
      <c r="G69" s="6"/>
    </row>
    <row r="70" spans="2:7" ht="15.75">
      <c r="B70" s="6"/>
      <c r="C70" s="6"/>
      <c r="D70" s="6"/>
      <c r="E70" s="6"/>
      <c r="F70" s="7"/>
      <c r="G70" s="6"/>
    </row>
    <row r="71" spans="2:7" ht="15.75">
      <c r="B71" s="6"/>
      <c r="C71" s="6"/>
      <c r="D71" s="6"/>
      <c r="E71" s="6"/>
      <c r="F71" s="7"/>
      <c r="G71" s="6"/>
    </row>
    <row r="72" spans="2:7" ht="15.75">
      <c r="B72" s="6"/>
      <c r="C72" s="6"/>
      <c r="D72" s="6"/>
      <c r="E72" s="6"/>
      <c r="F72" s="7"/>
      <c r="G72" s="6"/>
    </row>
    <row r="73" spans="2:7" ht="15.75">
      <c r="B73" s="6"/>
      <c r="C73" s="6"/>
      <c r="D73" s="6"/>
      <c r="E73" s="6"/>
      <c r="F73" s="7"/>
      <c r="G73" s="6"/>
    </row>
    <row r="74" spans="2:7" ht="15.75">
      <c r="B74" s="6"/>
      <c r="C74" s="6"/>
      <c r="D74" s="6"/>
      <c r="E74" s="6"/>
      <c r="F74" s="7"/>
      <c r="G74" s="6"/>
    </row>
    <row r="75" spans="2:7" ht="15.75">
      <c r="B75" s="6"/>
      <c r="C75" s="6"/>
      <c r="D75" s="6"/>
      <c r="E75" s="6"/>
      <c r="F75" s="7"/>
      <c r="G75" s="6"/>
    </row>
    <row r="76" spans="2:7" ht="15.75">
      <c r="B76" s="6"/>
      <c r="C76" s="6"/>
      <c r="D76" s="6"/>
      <c r="E76" s="6"/>
      <c r="F76" s="7"/>
      <c r="G76" s="6"/>
    </row>
    <row r="77" spans="2:7" ht="15.75">
      <c r="B77" s="6"/>
      <c r="C77" s="6"/>
      <c r="D77" s="6"/>
      <c r="E77" s="6"/>
      <c r="F77" s="7"/>
      <c r="G77" s="6"/>
    </row>
    <row r="78" spans="2:7" ht="15.75">
      <c r="B78" s="6"/>
      <c r="C78" s="6"/>
      <c r="D78" s="6"/>
      <c r="E78" s="6"/>
      <c r="F78" s="7"/>
      <c r="G78" s="6"/>
    </row>
    <row r="79" spans="2:7" ht="15.75">
      <c r="B79" s="6"/>
      <c r="C79" s="6"/>
      <c r="D79" s="6"/>
      <c r="E79" s="6"/>
      <c r="F79" s="7"/>
      <c r="G79" s="6"/>
    </row>
    <row r="80" spans="2:7" ht="15.75">
      <c r="B80" s="6"/>
      <c r="C80" s="6"/>
      <c r="D80" s="6"/>
      <c r="E80" s="6"/>
      <c r="F80" s="7"/>
      <c r="G80" s="6"/>
    </row>
    <row r="81" spans="2:7" ht="15.75">
      <c r="B81" s="6"/>
      <c r="C81" s="6"/>
      <c r="D81" s="6"/>
      <c r="E81" s="6"/>
      <c r="F81" s="7"/>
      <c r="G81" s="6"/>
    </row>
    <row r="82" spans="2:7" ht="15.75">
      <c r="B82" s="6"/>
      <c r="C82" s="6"/>
      <c r="D82" s="6"/>
      <c r="E82" s="6"/>
      <c r="F82" s="7"/>
      <c r="G82" s="6"/>
    </row>
    <row r="83" spans="2:7" ht="15.75">
      <c r="B83" s="6"/>
      <c r="C83" s="6"/>
      <c r="D83" s="6"/>
      <c r="E83" s="6"/>
      <c r="F83" s="7"/>
      <c r="G83" s="6"/>
    </row>
    <row r="84" spans="2:7" ht="15.75">
      <c r="B84" s="6"/>
      <c r="C84" s="6"/>
      <c r="D84" s="6"/>
      <c r="E84" s="6"/>
      <c r="F84" s="7"/>
      <c r="G84" s="6"/>
    </row>
    <row r="85" spans="2:7" ht="15.75">
      <c r="B85" s="6"/>
      <c r="C85" s="6"/>
      <c r="D85" s="6"/>
      <c r="E85" s="6"/>
      <c r="F85" s="7"/>
      <c r="G85" s="6"/>
    </row>
    <row r="86" spans="2:7" ht="15.75">
      <c r="B86" s="6"/>
      <c r="C86" s="6"/>
      <c r="D86" s="6"/>
      <c r="E86" s="6"/>
      <c r="F86" s="7"/>
      <c r="G86" s="6"/>
    </row>
    <row r="87" spans="2:7" ht="15.75">
      <c r="B87" s="6"/>
      <c r="C87" s="6"/>
      <c r="D87" s="6"/>
      <c r="E87" s="6"/>
      <c r="F87" s="7"/>
      <c r="G87" s="6"/>
    </row>
    <row r="88" spans="2:7" ht="15.75">
      <c r="B88" s="6"/>
      <c r="C88" s="6"/>
      <c r="D88" s="6"/>
      <c r="E88" s="6"/>
      <c r="F88" s="7"/>
      <c r="G88" s="6"/>
    </row>
    <row r="89" spans="2:7" ht="15.75">
      <c r="B89" s="6"/>
      <c r="C89" s="6"/>
      <c r="D89" s="6"/>
      <c r="E89" s="6"/>
      <c r="F89" s="7"/>
      <c r="G89" s="6"/>
    </row>
    <row r="90" spans="2:7" ht="15.75">
      <c r="B90" s="6"/>
      <c r="C90" s="6"/>
      <c r="D90" s="6"/>
      <c r="E90" s="6"/>
      <c r="F90" s="7"/>
      <c r="G90" s="6"/>
    </row>
    <row r="91" spans="2:7" ht="15.75">
      <c r="B91" s="6"/>
      <c r="C91" s="6"/>
      <c r="D91" s="6"/>
      <c r="E91" s="6"/>
      <c r="F91" s="7"/>
      <c r="G91" s="6"/>
    </row>
    <row r="92" spans="2:7" ht="15.75">
      <c r="B92" s="6"/>
      <c r="C92" s="6"/>
      <c r="D92" s="6"/>
      <c r="E92" s="6"/>
      <c r="F92" s="7"/>
      <c r="G92" s="6"/>
    </row>
    <row r="93" spans="2:7" ht="15.75">
      <c r="B93" s="6"/>
      <c r="C93" s="6"/>
      <c r="D93" s="6"/>
      <c r="E93" s="6"/>
      <c r="F93" s="7"/>
      <c r="G93" s="6"/>
    </row>
    <row r="94" spans="2:7" ht="15.75">
      <c r="B94" s="6"/>
      <c r="C94" s="6"/>
      <c r="D94" s="6"/>
      <c r="E94" s="6"/>
      <c r="F94" s="7"/>
      <c r="G94" s="6"/>
    </row>
    <row r="95" spans="2:7" ht="15.75">
      <c r="B95" s="6"/>
      <c r="C95" s="6"/>
      <c r="D95" s="6"/>
      <c r="E95" s="6"/>
      <c r="F95" s="7"/>
      <c r="G95" s="6"/>
    </row>
    <row r="96" spans="2:7" ht="15.75">
      <c r="B96" s="6"/>
      <c r="C96" s="6"/>
      <c r="D96" s="6"/>
      <c r="E96" s="6"/>
      <c r="F96" s="7"/>
      <c r="G96" s="6"/>
    </row>
    <row r="97" spans="2:7" ht="15.75">
      <c r="B97" s="6"/>
      <c r="C97" s="6"/>
      <c r="D97" s="6"/>
      <c r="E97" s="6"/>
      <c r="F97" s="7"/>
      <c r="G97" s="6"/>
    </row>
    <row r="98" spans="2:7" ht="15.75">
      <c r="B98" s="6"/>
      <c r="C98" s="6"/>
      <c r="D98" s="6"/>
      <c r="E98" s="6"/>
      <c r="F98" s="7"/>
      <c r="G98" s="6"/>
    </row>
    <row r="99" spans="2:7" ht="15.75">
      <c r="B99" s="6"/>
      <c r="C99" s="6"/>
      <c r="D99" s="6"/>
      <c r="E99" s="6"/>
      <c r="F99" s="7"/>
      <c r="G99" s="6"/>
    </row>
    <row r="100" spans="2:7" ht="15.75">
      <c r="B100" s="6"/>
      <c r="C100" s="6"/>
      <c r="D100" s="6"/>
      <c r="E100" s="6"/>
      <c r="F100" s="7"/>
      <c r="G100" s="6"/>
    </row>
    <row r="101" spans="2:7" ht="15.75">
      <c r="B101" s="6"/>
      <c r="C101" s="6"/>
      <c r="D101" s="6"/>
      <c r="E101" s="6"/>
      <c r="F101" s="7"/>
      <c r="G101" s="6"/>
    </row>
    <row r="102" spans="2:7" ht="15.75">
      <c r="B102" s="6"/>
      <c r="C102" s="6"/>
      <c r="D102" s="6"/>
      <c r="E102" s="6"/>
      <c r="F102" s="7"/>
      <c r="G102" s="6"/>
    </row>
    <row r="103" spans="2:7" ht="15.75">
      <c r="B103" s="6"/>
      <c r="C103" s="6"/>
      <c r="D103" s="6"/>
      <c r="E103" s="6"/>
      <c r="F103" s="7"/>
      <c r="G103" s="6"/>
    </row>
    <row r="104" spans="2:7" ht="15.75">
      <c r="B104" s="6"/>
      <c r="C104" s="6"/>
      <c r="D104" s="6"/>
      <c r="E104" s="6"/>
      <c r="F104" s="7"/>
      <c r="G104" s="6"/>
    </row>
    <row r="105" spans="2:7" ht="15.75">
      <c r="B105" s="6"/>
      <c r="C105" s="6"/>
      <c r="D105" s="6"/>
      <c r="E105" s="6"/>
      <c r="F105" s="7"/>
      <c r="G105" s="6"/>
    </row>
    <row r="106" spans="2:7" ht="15.75">
      <c r="B106" s="6"/>
      <c r="C106" s="6"/>
      <c r="D106" s="6"/>
      <c r="E106" s="6"/>
      <c r="F106" s="7"/>
      <c r="G106" s="6"/>
    </row>
    <row r="107" spans="2:7" ht="15.75">
      <c r="B107" s="6"/>
      <c r="C107" s="6"/>
      <c r="D107" s="6"/>
      <c r="E107" s="6"/>
      <c r="F107" s="7"/>
      <c r="G107" s="6"/>
    </row>
    <row r="108" spans="2:7" ht="15.75">
      <c r="B108" s="6"/>
      <c r="C108" s="6"/>
      <c r="D108" s="6"/>
      <c r="E108" s="6"/>
      <c r="F108" s="7"/>
      <c r="G108" s="6"/>
    </row>
    <row r="109" spans="2:7" ht="15.75">
      <c r="B109" s="6"/>
      <c r="C109" s="6"/>
      <c r="D109" s="6"/>
      <c r="E109" s="6"/>
      <c r="F109" s="7"/>
      <c r="G109" s="6"/>
    </row>
    <row r="110" spans="2:7" ht="15.75">
      <c r="B110" s="6"/>
      <c r="C110" s="6"/>
      <c r="D110" s="6"/>
      <c r="E110" s="6"/>
      <c r="F110" s="7"/>
      <c r="G110" s="6"/>
    </row>
    <row r="111" spans="2:7" ht="15.75">
      <c r="B111" s="6"/>
      <c r="C111" s="6"/>
      <c r="D111" s="6"/>
      <c r="E111" s="6"/>
      <c r="F111" s="7"/>
      <c r="G111" s="6"/>
    </row>
    <row r="112" spans="2:7" ht="15.75">
      <c r="B112" s="6"/>
      <c r="C112" s="6"/>
      <c r="D112" s="6"/>
      <c r="E112" s="6"/>
      <c r="F112" s="7"/>
      <c r="G112" s="6"/>
    </row>
    <row r="113" spans="2:7" ht="15.75">
      <c r="B113" s="6"/>
      <c r="C113" s="6"/>
      <c r="D113" s="6"/>
      <c r="E113" s="6"/>
      <c r="F113" s="7"/>
      <c r="G113" s="6"/>
    </row>
    <row r="114" spans="2:7" ht="15.75">
      <c r="B114" s="6"/>
      <c r="C114" s="6"/>
      <c r="D114" s="6"/>
      <c r="E114" s="6"/>
      <c r="F114" s="7"/>
      <c r="G114" s="6"/>
    </row>
    <row r="115" spans="2:7" ht="15.75">
      <c r="B115" s="6"/>
      <c r="C115" s="6"/>
      <c r="D115" s="6"/>
      <c r="E115" s="6"/>
      <c r="F115" s="7"/>
      <c r="G115" s="6"/>
    </row>
    <row r="116" spans="2:7" ht="15.75">
      <c r="B116" s="6"/>
      <c r="C116" s="6"/>
      <c r="D116" s="6"/>
      <c r="E116" s="6"/>
      <c r="F116" s="7"/>
      <c r="G116" s="6"/>
    </row>
    <row r="117" spans="2:7" ht="15.75">
      <c r="B117" s="6"/>
      <c r="C117" s="6"/>
      <c r="D117" s="6"/>
      <c r="E117" s="6"/>
      <c r="F117" s="7"/>
      <c r="G117" s="6"/>
    </row>
    <row r="118" spans="2:7" ht="15.75">
      <c r="B118" s="6"/>
      <c r="C118" s="6"/>
      <c r="D118" s="6"/>
      <c r="E118" s="6"/>
      <c r="F118" s="7"/>
      <c r="G118" s="6"/>
    </row>
    <row r="119" spans="2:7" ht="15.75">
      <c r="B119" s="6"/>
      <c r="C119" s="6"/>
      <c r="D119" s="6"/>
      <c r="E119" s="6"/>
      <c r="F119" s="7"/>
      <c r="G119" s="6"/>
    </row>
    <row r="120" spans="2:7" ht="15.75">
      <c r="B120" s="6"/>
      <c r="C120" s="6"/>
      <c r="D120" s="6"/>
      <c r="E120" s="6"/>
      <c r="F120" s="7"/>
      <c r="G120" s="6"/>
    </row>
    <row r="121" spans="2:7" ht="15.75">
      <c r="B121" s="6"/>
      <c r="C121" s="6"/>
      <c r="D121" s="6"/>
      <c r="E121" s="6"/>
      <c r="F121" s="7"/>
      <c r="G121" s="6"/>
    </row>
    <row r="122" spans="2:7" ht="15.75">
      <c r="B122" s="6"/>
      <c r="C122" s="6"/>
      <c r="D122" s="6"/>
      <c r="E122" s="6"/>
      <c r="F122" s="7"/>
      <c r="G122" s="6"/>
    </row>
    <row r="123" spans="2:7" ht="15.75">
      <c r="B123" s="6"/>
      <c r="C123" s="6"/>
      <c r="D123" s="6"/>
      <c r="E123" s="6"/>
      <c r="F123" s="7"/>
      <c r="G123" s="6"/>
    </row>
    <row r="124" spans="2:7" ht="15.75">
      <c r="B124" s="6"/>
      <c r="C124" s="6"/>
      <c r="D124" s="6"/>
      <c r="E124" s="6"/>
      <c r="F124" s="7"/>
      <c r="G124" s="6"/>
    </row>
    <row r="125" spans="2:7" ht="15.75">
      <c r="B125" s="6"/>
      <c r="C125" s="6"/>
      <c r="D125" s="6"/>
      <c r="E125" s="6"/>
      <c r="F125" s="7"/>
      <c r="G125" s="6"/>
    </row>
    <row r="126" spans="2:7" ht="15.75">
      <c r="B126" s="6"/>
      <c r="C126" s="6"/>
      <c r="D126" s="6"/>
      <c r="E126" s="6"/>
      <c r="F126" s="7"/>
      <c r="G126" s="6"/>
    </row>
    <row r="127" spans="2:7" ht="15.75">
      <c r="B127" s="6"/>
      <c r="C127" s="6"/>
      <c r="D127" s="6"/>
      <c r="E127" s="6"/>
      <c r="F127" s="7"/>
      <c r="G127" s="6"/>
    </row>
    <row r="128" spans="2:7" ht="15.75">
      <c r="B128" s="6"/>
      <c r="C128" s="6"/>
      <c r="D128" s="6"/>
      <c r="E128" s="6"/>
      <c r="F128" s="7"/>
      <c r="G128" s="6"/>
    </row>
    <row r="129" spans="2:7" ht="15.75">
      <c r="B129" s="6"/>
      <c r="C129" s="6"/>
      <c r="D129" s="6"/>
      <c r="E129" s="6"/>
      <c r="F129" s="7"/>
      <c r="G129" s="6"/>
    </row>
    <row r="130" spans="2:7" ht="15.75">
      <c r="B130" s="6"/>
      <c r="C130" s="6"/>
      <c r="D130" s="6"/>
      <c r="E130" s="6"/>
      <c r="F130" s="7"/>
      <c r="G130" s="6"/>
    </row>
    <row r="131" spans="2:7" ht="15.75">
      <c r="B131" s="6"/>
      <c r="C131" s="6"/>
      <c r="D131" s="6"/>
      <c r="E131" s="6"/>
      <c r="F131" s="7"/>
      <c r="G131" s="6"/>
    </row>
    <row r="132" spans="2:7" ht="15.75">
      <c r="B132" s="6"/>
      <c r="C132" s="6"/>
      <c r="D132" s="6"/>
      <c r="E132" s="6"/>
      <c r="F132" s="7"/>
      <c r="G132" s="6"/>
    </row>
    <row r="133" spans="2:7" ht="15.75">
      <c r="B133" s="6"/>
      <c r="C133" s="6"/>
      <c r="D133" s="6"/>
      <c r="E133" s="6"/>
      <c r="F133" s="7"/>
      <c r="G133" s="6"/>
    </row>
    <row r="134" spans="2:7" ht="15.75">
      <c r="B134" s="6"/>
      <c r="C134" s="6"/>
      <c r="D134" s="6"/>
      <c r="E134" s="6"/>
      <c r="F134" s="7"/>
      <c r="G134" s="6"/>
    </row>
    <row r="135" spans="2:7" ht="15.75">
      <c r="B135" s="6"/>
      <c r="C135" s="6"/>
      <c r="D135" s="6"/>
      <c r="E135" s="6"/>
      <c r="F135" s="7"/>
      <c r="G135" s="6"/>
    </row>
    <row r="136" spans="2:7" ht="15.75">
      <c r="B136" s="6"/>
      <c r="C136" s="6"/>
      <c r="D136" s="6"/>
      <c r="E136" s="6"/>
      <c r="F136" s="7"/>
      <c r="G136" s="6"/>
    </row>
    <row r="137" spans="2:7" ht="15.75">
      <c r="B137" s="6"/>
      <c r="C137" s="6"/>
      <c r="D137" s="6"/>
      <c r="E137" s="6"/>
      <c r="F137" s="7"/>
      <c r="G137" s="6"/>
    </row>
    <row r="138" spans="2:7" ht="15.75">
      <c r="B138" s="6"/>
      <c r="C138" s="6"/>
      <c r="D138" s="6"/>
      <c r="E138" s="6"/>
      <c r="F138" s="7"/>
      <c r="G138" s="6"/>
    </row>
    <row r="139" spans="2:7" ht="15.75">
      <c r="B139" s="6"/>
      <c r="C139" s="6"/>
      <c r="D139" s="6"/>
      <c r="E139" s="6"/>
      <c r="F139" s="7"/>
      <c r="G139" s="6"/>
    </row>
    <row r="140" spans="2:7" ht="15.75">
      <c r="B140" s="6"/>
      <c r="C140" s="6"/>
      <c r="D140" s="6"/>
      <c r="E140" s="6"/>
      <c r="F140" s="7"/>
      <c r="G140" s="6"/>
    </row>
    <row r="141" spans="2:7" ht="15.75">
      <c r="B141" s="6"/>
      <c r="C141" s="6"/>
      <c r="D141" s="6"/>
      <c r="E141" s="6"/>
      <c r="F141" s="7"/>
      <c r="G141" s="6"/>
    </row>
    <row r="142" spans="2:7" ht="15.75">
      <c r="B142" s="6"/>
      <c r="C142" s="6"/>
      <c r="D142" s="6"/>
      <c r="E142" s="6"/>
      <c r="F142" s="7"/>
      <c r="G142" s="6"/>
    </row>
    <row r="143" spans="2:7" ht="15.75">
      <c r="B143" s="6"/>
      <c r="C143" s="6"/>
      <c r="D143" s="6"/>
      <c r="E143" s="6"/>
      <c r="F143" s="7"/>
      <c r="G143" s="6"/>
    </row>
    <row r="144" spans="2:7" ht="15.75">
      <c r="B144" s="6"/>
      <c r="C144" s="6"/>
      <c r="D144" s="6"/>
      <c r="E144" s="6"/>
      <c r="F144" s="7"/>
      <c r="G144" s="6"/>
    </row>
    <row r="145" spans="2:7" ht="15.75">
      <c r="B145" s="6"/>
      <c r="C145" s="6"/>
      <c r="D145" s="6"/>
      <c r="E145" s="6"/>
      <c r="F145" s="7"/>
      <c r="G145" s="6"/>
    </row>
    <row r="146" spans="2:7" ht="15.75">
      <c r="B146" s="6"/>
      <c r="C146" s="6"/>
      <c r="D146" s="6"/>
      <c r="E146" s="6"/>
      <c r="F146" s="7"/>
      <c r="G146" s="6"/>
    </row>
    <row r="147" spans="2:7" ht="15.75">
      <c r="B147" s="6"/>
      <c r="C147" s="6"/>
      <c r="D147" s="6"/>
      <c r="E147" s="6"/>
      <c r="F147" s="7"/>
      <c r="G147" s="6"/>
    </row>
    <row r="148" spans="2:7" ht="15.75">
      <c r="B148" s="6"/>
      <c r="C148" s="6"/>
      <c r="D148" s="6"/>
      <c r="E148" s="6"/>
      <c r="F148" s="7"/>
      <c r="G148" s="6"/>
    </row>
    <row r="149" spans="2:7" ht="15.75">
      <c r="B149" s="6"/>
      <c r="C149" s="6"/>
      <c r="D149" s="6"/>
      <c r="E149" s="6"/>
      <c r="F149" s="7"/>
      <c r="G149" s="6"/>
    </row>
    <row r="150" spans="2:7" ht="15.75">
      <c r="B150" s="6"/>
      <c r="C150" s="6"/>
      <c r="D150" s="6"/>
      <c r="E150" s="6"/>
      <c r="F150" s="7"/>
      <c r="G150" s="6"/>
    </row>
    <row r="151" spans="2:7" ht="15.75">
      <c r="B151" s="6"/>
      <c r="C151" s="6"/>
      <c r="D151" s="6"/>
      <c r="E151" s="6"/>
      <c r="F151" s="7"/>
      <c r="G151" s="6"/>
    </row>
    <row r="152" spans="2:7" ht="15.75">
      <c r="B152" s="6"/>
      <c r="C152" s="6"/>
      <c r="D152" s="6"/>
      <c r="E152" s="6"/>
      <c r="F152" s="7"/>
      <c r="G152" s="6"/>
    </row>
    <row r="153" spans="2:7" ht="15.75">
      <c r="B153" s="6"/>
      <c r="C153" s="6"/>
      <c r="D153" s="6"/>
      <c r="E153" s="6"/>
      <c r="F153" s="7"/>
      <c r="G153" s="6"/>
    </row>
    <row r="154" spans="2:7" ht="15.75">
      <c r="B154" s="6"/>
      <c r="C154" s="6"/>
      <c r="D154" s="6"/>
      <c r="E154" s="6"/>
      <c r="F154" s="7"/>
      <c r="G154" s="6"/>
    </row>
    <row r="155" spans="2:7" ht="15.75">
      <c r="B155" s="6"/>
      <c r="C155" s="6"/>
      <c r="D155" s="6"/>
      <c r="E155" s="6"/>
      <c r="F155" s="7"/>
      <c r="G155" s="6"/>
    </row>
    <row r="156" spans="2:7" ht="15.75">
      <c r="B156" s="6"/>
      <c r="C156" s="6"/>
      <c r="D156" s="6"/>
      <c r="E156" s="6"/>
      <c r="F156" s="7"/>
      <c r="G156" s="6"/>
    </row>
    <row r="157" spans="2:7" ht="15.75">
      <c r="B157" s="6"/>
      <c r="C157" s="6"/>
      <c r="D157" s="6"/>
      <c r="E157" s="6"/>
      <c r="F157" s="7"/>
      <c r="G157" s="6"/>
    </row>
    <row r="158" spans="2:7" ht="15.75">
      <c r="B158" s="6"/>
      <c r="C158" s="6"/>
      <c r="D158" s="6"/>
      <c r="E158" s="6"/>
      <c r="F158" s="7"/>
      <c r="G158" s="6"/>
    </row>
    <row r="159" spans="2:7" ht="15.75">
      <c r="B159" s="6"/>
      <c r="C159" s="6"/>
      <c r="D159" s="6"/>
      <c r="E159" s="6"/>
      <c r="F159" s="7"/>
      <c r="G159" s="6"/>
    </row>
    <row r="160" spans="2:7" ht="15.75">
      <c r="B160" s="6"/>
      <c r="C160" s="6"/>
      <c r="D160" s="6"/>
      <c r="E160" s="6"/>
      <c r="F160" s="7"/>
      <c r="G160" s="6"/>
    </row>
    <row r="161" spans="2:7" ht="15.75">
      <c r="B161" s="6"/>
      <c r="C161" s="6"/>
      <c r="D161" s="6"/>
      <c r="E161" s="6"/>
      <c r="F161" s="7"/>
      <c r="G161" s="6"/>
    </row>
    <row r="162" spans="2:7" ht="15.75">
      <c r="B162" s="6"/>
      <c r="C162" s="6"/>
      <c r="D162" s="6"/>
      <c r="E162" s="6"/>
      <c r="F162" s="7"/>
      <c r="G162" s="6"/>
    </row>
    <row r="163" spans="2:7" ht="15.75">
      <c r="B163" s="6"/>
      <c r="C163" s="6"/>
      <c r="D163" s="6"/>
      <c r="E163" s="6"/>
      <c r="F163" s="7"/>
      <c r="G163" s="6"/>
    </row>
    <row r="164" spans="2:7" ht="15.75">
      <c r="B164" s="6"/>
      <c r="C164" s="6"/>
      <c r="D164" s="6"/>
      <c r="E164" s="6"/>
      <c r="F164" s="7"/>
      <c r="G164" s="6"/>
    </row>
    <row r="165" spans="2:7" ht="15.75">
      <c r="B165" s="6"/>
      <c r="C165" s="6"/>
      <c r="D165" s="6"/>
      <c r="E165" s="6"/>
      <c r="F165" s="7"/>
      <c r="G165" s="6"/>
    </row>
    <row r="166" spans="2:7" ht="15.75">
      <c r="B166" s="6"/>
      <c r="C166" s="6"/>
      <c r="D166" s="6"/>
      <c r="E166" s="6"/>
      <c r="F166" s="7"/>
      <c r="G166" s="6"/>
    </row>
    <row r="167" spans="2:7" ht="15.75">
      <c r="B167" s="6"/>
      <c r="C167" s="6"/>
      <c r="D167" s="6"/>
      <c r="E167" s="6"/>
      <c r="F167" s="7"/>
      <c r="G167" s="6"/>
    </row>
    <row r="168" spans="2:7" ht="15.75">
      <c r="B168" s="6"/>
      <c r="C168" s="6"/>
      <c r="D168" s="6"/>
      <c r="E168" s="6"/>
      <c r="F168" s="7"/>
      <c r="G168" s="6"/>
    </row>
    <row r="169" spans="2:7" ht="15.75">
      <c r="B169" s="6"/>
      <c r="C169" s="6"/>
      <c r="D169" s="6"/>
      <c r="E169" s="6"/>
      <c r="F169" s="7"/>
      <c r="G169" s="6"/>
    </row>
    <row r="170" spans="2:7" ht="15.75">
      <c r="B170" s="6"/>
      <c r="C170" s="6"/>
      <c r="D170" s="6"/>
      <c r="E170" s="6"/>
      <c r="F170" s="7"/>
      <c r="G170" s="6"/>
    </row>
    <row r="171" spans="2:7" ht="15.75">
      <c r="B171" s="6"/>
      <c r="C171" s="6"/>
      <c r="D171" s="6"/>
      <c r="E171" s="6"/>
      <c r="F171" s="7"/>
      <c r="G171" s="6"/>
    </row>
    <row r="172" spans="2:7" ht="15.75">
      <c r="B172" s="6"/>
      <c r="C172" s="6"/>
      <c r="D172" s="6"/>
      <c r="E172" s="6"/>
      <c r="F172" s="7"/>
      <c r="G172" s="6"/>
    </row>
    <row r="173" spans="2:7" ht="15.75">
      <c r="B173" s="6"/>
      <c r="C173" s="6"/>
      <c r="D173" s="6"/>
      <c r="E173" s="6"/>
      <c r="F173" s="7"/>
      <c r="G173" s="6"/>
    </row>
    <row r="174" spans="2:7" ht="15.75">
      <c r="B174" s="6"/>
      <c r="C174" s="6"/>
      <c r="D174" s="6"/>
      <c r="E174" s="6"/>
      <c r="F174" s="7"/>
      <c r="G174" s="6"/>
    </row>
    <row r="175" spans="2:7" ht="15.75">
      <c r="B175" s="6"/>
      <c r="C175" s="6"/>
      <c r="D175" s="6"/>
      <c r="E175" s="6"/>
      <c r="F175" s="7"/>
      <c r="G175" s="6"/>
    </row>
    <row r="176" spans="2:7" ht="15.75">
      <c r="B176" s="6"/>
      <c r="C176" s="6"/>
      <c r="D176" s="6"/>
      <c r="E176" s="6"/>
      <c r="F176" s="7"/>
      <c r="G176" s="6"/>
    </row>
    <row r="177" spans="2:7" ht="15.75">
      <c r="B177" s="6"/>
      <c r="C177" s="6"/>
      <c r="D177" s="6"/>
      <c r="E177" s="6"/>
      <c r="F177" s="7"/>
      <c r="G177" s="6"/>
    </row>
    <row r="178" spans="2:7" ht="15.75">
      <c r="B178" s="6"/>
      <c r="C178" s="6"/>
      <c r="D178" s="6"/>
      <c r="E178" s="6"/>
      <c r="F178" s="7"/>
      <c r="G178" s="6"/>
    </row>
    <row r="179" spans="2:7" ht="15.75">
      <c r="B179" s="6"/>
      <c r="C179" s="6"/>
      <c r="D179" s="6"/>
      <c r="E179" s="6"/>
      <c r="F179" s="7"/>
      <c r="G179" s="6"/>
    </row>
    <row r="180" spans="2:7" ht="15.75">
      <c r="B180" s="6"/>
      <c r="C180" s="6"/>
      <c r="D180" s="6"/>
      <c r="E180" s="6"/>
      <c r="F180" s="7"/>
      <c r="G180" s="6"/>
    </row>
    <row r="181" spans="2:7" ht="15.75">
      <c r="B181" s="6"/>
      <c r="C181" s="6"/>
      <c r="D181" s="6"/>
      <c r="E181" s="6"/>
      <c r="F181" s="7"/>
      <c r="G181" s="6"/>
    </row>
    <row r="182" spans="2:7" ht="15.75">
      <c r="B182" s="6"/>
      <c r="C182" s="6"/>
      <c r="D182" s="6"/>
      <c r="E182" s="6"/>
      <c r="F182" s="7"/>
      <c r="G182" s="6"/>
    </row>
    <row r="183" spans="2:7" ht="15.75">
      <c r="B183" s="6"/>
      <c r="C183" s="6"/>
      <c r="D183" s="6"/>
      <c r="E183" s="6"/>
      <c r="F183" s="7"/>
      <c r="G183" s="6"/>
    </row>
    <row r="184" spans="2:7" ht="15.75">
      <c r="B184" s="6"/>
      <c r="C184" s="6"/>
      <c r="D184" s="6"/>
      <c r="E184" s="6"/>
      <c r="F184" s="7"/>
      <c r="G184" s="6"/>
    </row>
    <row r="185" spans="2:7" ht="15.75">
      <c r="B185" s="6"/>
      <c r="C185" s="6"/>
      <c r="D185" s="6"/>
      <c r="E185" s="6"/>
      <c r="F185" s="7"/>
      <c r="G185" s="6"/>
    </row>
    <row r="186" spans="2:7" ht="15.75">
      <c r="B186" s="6"/>
      <c r="C186" s="6"/>
      <c r="D186" s="6"/>
      <c r="E186" s="6"/>
      <c r="F186" s="7"/>
      <c r="G186" s="6"/>
    </row>
    <row r="187" spans="2:7" ht="15.75">
      <c r="B187" s="6"/>
      <c r="C187" s="6"/>
      <c r="D187" s="6"/>
      <c r="E187" s="6"/>
      <c r="F187" s="7"/>
      <c r="G187" s="6"/>
    </row>
    <row r="188" spans="2:7" ht="15.75">
      <c r="B188" s="6"/>
      <c r="C188" s="6"/>
      <c r="D188" s="6"/>
      <c r="E188" s="6"/>
      <c r="F188" s="7"/>
      <c r="G188" s="6"/>
    </row>
    <row r="189" spans="2:7" ht="15.75">
      <c r="B189" s="6"/>
      <c r="C189" s="6"/>
      <c r="D189" s="6"/>
      <c r="E189" s="6"/>
      <c r="F189" s="7"/>
      <c r="G189" s="6"/>
    </row>
    <row r="190" spans="2:7" ht="15.75">
      <c r="B190" s="6"/>
      <c r="C190" s="6"/>
      <c r="D190" s="6"/>
      <c r="E190" s="6"/>
      <c r="F190" s="7"/>
      <c r="G190" s="6"/>
    </row>
    <row r="191" spans="2:7" ht="15.75">
      <c r="B191" s="6"/>
      <c r="C191" s="6"/>
      <c r="D191" s="6"/>
      <c r="E191" s="6"/>
      <c r="F191" s="7"/>
      <c r="G191" s="6"/>
    </row>
    <row r="192" spans="2:7" ht="15.75">
      <c r="B192" s="6"/>
      <c r="C192" s="6"/>
      <c r="D192" s="6"/>
      <c r="E192" s="6"/>
      <c r="F192" s="7"/>
      <c r="G192" s="6"/>
    </row>
    <row r="193" spans="2:7" ht="15.75">
      <c r="B193" s="6"/>
      <c r="C193" s="6"/>
      <c r="D193" s="6"/>
      <c r="E193" s="6"/>
      <c r="F193" s="7"/>
      <c r="G193" s="6"/>
    </row>
    <row r="194" spans="2:7" ht="15.75">
      <c r="B194" s="6"/>
      <c r="C194" s="6"/>
      <c r="D194" s="6"/>
      <c r="E194" s="6"/>
      <c r="F194" s="7"/>
      <c r="G194" s="6"/>
    </row>
    <row r="195" spans="2:7" ht="15.75">
      <c r="B195" s="6"/>
      <c r="C195" s="6"/>
      <c r="D195" s="6"/>
      <c r="E195" s="6"/>
      <c r="F195" s="7"/>
      <c r="G195" s="6"/>
    </row>
    <row r="196" spans="2:7" ht="15.75">
      <c r="B196" s="6"/>
      <c r="C196" s="6"/>
      <c r="D196" s="6"/>
      <c r="E196" s="6"/>
      <c r="F196" s="7"/>
      <c r="G196" s="6"/>
    </row>
    <row r="197" spans="2:7" ht="15.75">
      <c r="B197" s="6"/>
      <c r="C197" s="6"/>
      <c r="D197" s="6"/>
      <c r="E197" s="6"/>
      <c r="F197" s="7"/>
      <c r="G197" s="6"/>
    </row>
    <row r="198" spans="2:7" ht="15.75">
      <c r="B198" s="6"/>
      <c r="C198" s="6"/>
      <c r="D198" s="6"/>
      <c r="E198" s="6"/>
      <c r="F198" s="7"/>
      <c r="G198" s="6"/>
    </row>
    <row r="199" spans="2:7" ht="15.75">
      <c r="B199" s="6"/>
      <c r="C199" s="6"/>
      <c r="D199" s="6"/>
      <c r="E199" s="6"/>
      <c r="F199" s="7"/>
      <c r="G199" s="6"/>
    </row>
    <row r="200" spans="2:7" ht="15.75">
      <c r="B200" s="6"/>
      <c r="C200" s="6"/>
      <c r="D200" s="6"/>
      <c r="E200" s="6"/>
      <c r="F200" s="7"/>
      <c r="G200" s="6"/>
    </row>
    <row r="201" spans="2:7" ht="15.75">
      <c r="B201" s="6"/>
      <c r="C201" s="6"/>
      <c r="D201" s="6"/>
      <c r="E201" s="6"/>
      <c r="F201" s="7"/>
      <c r="G201" s="6"/>
    </row>
    <row r="202" spans="2:7" ht="15.75">
      <c r="B202" s="6"/>
      <c r="C202" s="6"/>
      <c r="D202" s="6"/>
      <c r="E202" s="6"/>
      <c r="F202" s="7"/>
      <c r="G202" s="6"/>
    </row>
    <row r="203" spans="2:7" ht="15.75">
      <c r="B203" s="6"/>
      <c r="C203" s="6"/>
      <c r="D203" s="6"/>
      <c r="E203" s="6"/>
      <c r="F203" s="7"/>
      <c r="G203" s="6"/>
    </row>
    <row r="204" spans="2:7" ht="15.75">
      <c r="B204" s="6"/>
      <c r="C204" s="6"/>
      <c r="D204" s="6"/>
      <c r="E204" s="6"/>
      <c r="F204" s="7"/>
      <c r="G204" s="6"/>
    </row>
    <row r="205" spans="2:7" ht="15.75">
      <c r="B205" s="6"/>
      <c r="C205" s="6"/>
      <c r="D205" s="6"/>
      <c r="E205" s="6"/>
      <c r="F205" s="7"/>
      <c r="G205" s="6"/>
    </row>
    <row r="206" spans="2:7" ht="15.75">
      <c r="B206" s="6"/>
      <c r="C206" s="6"/>
      <c r="D206" s="6"/>
      <c r="E206" s="6"/>
      <c r="F206" s="7"/>
      <c r="G206" s="6"/>
    </row>
    <row r="207" spans="2:7" ht="15.75">
      <c r="B207" s="6"/>
      <c r="C207" s="6"/>
      <c r="D207" s="6"/>
      <c r="E207" s="6"/>
      <c r="F207" s="7"/>
      <c r="G207" s="6"/>
    </row>
    <row r="208" spans="2:7" ht="15.75">
      <c r="B208" s="6"/>
      <c r="C208" s="6"/>
      <c r="D208" s="6"/>
      <c r="E208" s="6"/>
      <c r="F208" s="7"/>
      <c r="G208" s="6"/>
    </row>
    <row r="209" spans="2:7" ht="15.75">
      <c r="B209" s="6"/>
      <c r="C209" s="6"/>
      <c r="D209" s="6"/>
      <c r="E209" s="6"/>
      <c r="F209" s="7"/>
      <c r="G209" s="6"/>
    </row>
    <row r="210" spans="2:7" ht="15.75">
      <c r="B210" s="6"/>
      <c r="C210" s="6"/>
      <c r="D210" s="6"/>
      <c r="E210" s="6"/>
      <c r="F210" s="7"/>
      <c r="G210" s="6"/>
    </row>
    <row r="211" spans="2:7" ht="15.75">
      <c r="B211" s="6"/>
      <c r="C211" s="6"/>
      <c r="D211" s="6"/>
      <c r="E211" s="6"/>
      <c r="F211" s="7"/>
      <c r="G211" s="6"/>
    </row>
    <row r="212" spans="2:7" ht="15.75">
      <c r="B212" s="6"/>
      <c r="C212" s="6"/>
      <c r="D212" s="6"/>
      <c r="E212" s="6"/>
      <c r="F212" s="7"/>
      <c r="G212" s="6"/>
    </row>
    <row r="213" spans="2:7" ht="15.75">
      <c r="B213" s="6"/>
      <c r="C213" s="6"/>
      <c r="D213" s="6"/>
      <c r="E213" s="6"/>
      <c r="F213" s="7"/>
      <c r="G213" s="6"/>
    </row>
    <row r="214" spans="2:7" ht="15.75">
      <c r="B214" s="6"/>
      <c r="C214" s="6"/>
      <c r="D214" s="6"/>
      <c r="E214" s="6"/>
      <c r="F214" s="7"/>
      <c r="G214" s="6"/>
    </row>
    <row r="215" spans="2:7" ht="15.75">
      <c r="B215" s="6"/>
      <c r="C215" s="6"/>
      <c r="D215" s="6"/>
      <c r="E215" s="6"/>
      <c r="F215" s="7"/>
      <c r="G215" s="6"/>
    </row>
    <row r="216" spans="2:7" ht="15.75">
      <c r="B216" s="6"/>
      <c r="C216" s="6"/>
      <c r="D216" s="6"/>
      <c r="E216" s="6"/>
      <c r="F216" s="7"/>
      <c r="G216" s="6"/>
    </row>
    <row r="217" spans="2:7" ht="15.75">
      <c r="B217" s="6"/>
      <c r="C217" s="6"/>
      <c r="D217" s="6"/>
      <c r="E217" s="6"/>
      <c r="F217" s="7"/>
      <c r="G217" s="6"/>
    </row>
    <row r="218" spans="2:7" ht="15.75">
      <c r="B218" s="6"/>
      <c r="C218" s="6"/>
      <c r="D218" s="6"/>
      <c r="E218" s="6"/>
      <c r="F218" s="7"/>
      <c r="G218" s="6"/>
    </row>
    <row r="219" spans="2:7" ht="15.75">
      <c r="B219" s="6"/>
      <c r="C219" s="6"/>
      <c r="D219" s="6"/>
      <c r="E219" s="6"/>
      <c r="F219" s="7"/>
      <c r="G219" s="6"/>
    </row>
    <row r="220" spans="2:7" ht="15.75">
      <c r="B220" s="6"/>
      <c r="C220" s="6"/>
      <c r="D220" s="6"/>
      <c r="E220" s="6"/>
      <c r="F220" s="7"/>
      <c r="G220" s="6"/>
    </row>
    <row r="221" spans="2:7" ht="15.75">
      <c r="B221" s="6"/>
      <c r="C221" s="6"/>
      <c r="D221" s="6"/>
      <c r="E221" s="6"/>
      <c r="F221" s="7"/>
      <c r="G221" s="6"/>
    </row>
    <row r="222" spans="2:7" ht="15.75">
      <c r="B222" s="6"/>
      <c r="C222" s="6"/>
      <c r="D222" s="6"/>
      <c r="E222" s="6"/>
      <c r="F222" s="7"/>
      <c r="G222" s="6"/>
    </row>
    <row r="223" spans="2:7" ht="15.75">
      <c r="B223" s="6"/>
      <c r="C223" s="6"/>
      <c r="D223" s="6"/>
      <c r="E223" s="6"/>
      <c r="F223" s="7"/>
      <c r="G223" s="6"/>
    </row>
    <row r="224" spans="2:7" ht="15.75">
      <c r="B224" s="6"/>
      <c r="C224" s="6"/>
      <c r="D224" s="6"/>
      <c r="E224" s="6"/>
      <c r="F224" s="7"/>
      <c r="G224" s="6"/>
    </row>
    <row r="225" spans="2:7" ht="15.75">
      <c r="B225" s="6"/>
      <c r="C225" s="6"/>
      <c r="D225" s="6"/>
      <c r="E225" s="6"/>
      <c r="F225" s="7"/>
      <c r="G225" s="6"/>
    </row>
    <row r="226" spans="2:7" ht="15.75">
      <c r="B226" s="6"/>
      <c r="C226" s="6"/>
      <c r="D226" s="6"/>
      <c r="E226" s="6"/>
      <c r="F226" s="7"/>
      <c r="G226" s="6"/>
    </row>
    <row r="227" spans="2:7" ht="15.75">
      <c r="B227" s="6"/>
      <c r="C227" s="6"/>
      <c r="D227" s="6"/>
      <c r="E227" s="6"/>
      <c r="F227" s="7"/>
      <c r="G227" s="6"/>
    </row>
    <row r="228" spans="2:7" ht="15.75">
      <c r="B228" s="6"/>
      <c r="C228" s="6"/>
      <c r="D228" s="6"/>
      <c r="E228" s="6"/>
      <c r="F228" s="7"/>
      <c r="G228" s="6"/>
    </row>
    <row r="229" spans="2:7" ht="15.75">
      <c r="B229" s="6"/>
      <c r="C229" s="6"/>
      <c r="D229" s="6"/>
      <c r="E229" s="6"/>
      <c r="F229" s="7"/>
      <c r="G229" s="6"/>
    </row>
    <row r="230" spans="2:7" ht="15.75">
      <c r="B230" s="6"/>
      <c r="C230" s="6"/>
      <c r="D230" s="6"/>
      <c r="E230" s="6"/>
      <c r="F230" s="7"/>
      <c r="G230" s="6"/>
    </row>
    <row r="231" spans="2:7" ht="15.75">
      <c r="B231" s="6"/>
      <c r="C231" s="6"/>
      <c r="D231" s="6"/>
      <c r="E231" s="6"/>
      <c r="F231" s="7"/>
      <c r="G231" s="6"/>
    </row>
    <row r="232" spans="2:7" ht="15.75">
      <c r="B232" s="6"/>
      <c r="C232" s="6"/>
      <c r="D232" s="6"/>
      <c r="E232" s="6"/>
      <c r="F232" s="7"/>
      <c r="G232" s="6"/>
    </row>
    <row r="233" spans="2:7" ht="15.75">
      <c r="B233" s="6"/>
      <c r="C233" s="6"/>
      <c r="D233" s="6"/>
      <c r="E233" s="6"/>
      <c r="F233" s="7"/>
      <c r="G233" s="6"/>
    </row>
    <row r="234" spans="2:7" ht="15.75">
      <c r="B234" s="6"/>
      <c r="C234" s="6"/>
      <c r="D234" s="6"/>
      <c r="E234" s="6"/>
      <c r="F234" s="7"/>
      <c r="G234" s="6"/>
    </row>
    <row r="235" spans="2:7" ht="15.75">
      <c r="B235" s="6"/>
      <c r="C235" s="6"/>
      <c r="D235" s="6"/>
      <c r="E235" s="6"/>
      <c r="F235" s="7"/>
      <c r="G235" s="6"/>
    </row>
    <row r="236" spans="2:7" ht="15.75">
      <c r="B236" s="6"/>
      <c r="C236" s="6"/>
      <c r="D236" s="6"/>
      <c r="E236" s="6"/>
      <c r="F236" s="7"/>
      <c r="G236" s="6"/>
    </row>
    <row r="237" spans="2:7" ht="15.75">
      <c r="B237" s="6"/>
      <c r="C237" s="6"/>
      <c r="D237" s="6"/>
      <c r="E237" s="6"/>
      <c r="F237" s="7"/>
      <c r="G237" s="6"/>
    </row>
    <row r="238" spans="2:7" ht="15.75">
      <c r="B238" s="6"/>
      <c r="C238" s="6"/>
      <c r="D238" s="6"/>
      <c r="E238" s="6"/>
      <c r="F238" s="7"/>
      <c r="G238" s="6"/>
    </row>
    <row r="239" spans="2:7" ht="15.75">
      <c r="B239" s="6"/>
      <c r="C239" s="6"/>
      <c r="D239" s="6"/>
      <c r="E239" s="6"/>
      <c r="F239" s="7"/>
      <c r="G239" s="6"/>
    </row>
    <row r="240" spans="2:7" ht="15.75">
      <c r="B240" s="6"/>
      <c r="C240" s="6"/>
      <c r="D240" s="6"/>
      <c r="E240" s="6"/>
      <c r="F240" s="7"/>
      <c r="G240" s="6"/>
    </row>
    <row r="241" spans="2:7" ht="15.75">
      <c r="B241" s="6"/>
      <c r="C241" s="6"/>
      <c r="D241" s="6"/>
      <c r="E241" s="6"/>
      <c r="F241" s="7"/>
      <c r="G241" s="6"/>
    </row>
    <row r="242" spans="2:7" ht="15.75">
      <c r="B242" s="6"/>
      <c r="C242" s="6"/>
      <c r="D242" s="6"/>
      <c r="E242" s="6"/>
      <c r="F242" s="7"/>
      <c r="G242" s="6"/>
    </row>
    <row r="243" spans="2:7" ht="15.75">
      <c r="B243" s="6"/>
      <c r="C243" s="6"/>
      <c r="D243" s="6"/>
      <c r="E243" s="6"/>
      <c r="F243" s="7"/>
      <c r="G243" s="6"/>
    </row>
    <row r="244" spans="2:7" ht="15.75">
      <c r="B244" s="6"/>
      <c r="C244" s="6"/>
      <c r="D244" s="6"/>
      <c r="E244" s="6"/>
      <c r="F244" s="7"/>
      <c r="G244" s="6"/>
    </row>
    <row r="245" spans="2:7" ht="15.75">
      <c r="B245" s="6"/>
      <c r="C245" s="6"/>
      <c r="D245" s="6"/>
      <c r="E245" s="6"/>
      <c r="F245" s="7"/>
      <c r="G245" s="6"/>
    </row>
    <row r="246" spans="2:7" ht="15.75">
      <c r="B246" s="6"/>
      <c r="C246" s="6"/>
      <c r="D246" s="6"/>
      <c r="E246" s="6"/>
      <c r="F246" s="7"/>
      <c r="G246" s="6"/>
    </row>
    <row r="247" spans="2:7" ht="15.75">
      <c r="B247" s="6"/>
      <c r="C247" s="6"/>
      <c r="D247" s="6"/>
      <c r="E247" s="6"/>
      <c r="F247" s="7"/>
      <c r="G247" s="6"/>
    </row>
    <row r="248" spans="2:7" ht="15.75">
      <c r="B248" s="6"/>
      <c r="C248" s="6"/>
      <c r="D248" s="6"/>
      <c r="E248" s="6"/>
      <c r="F248" s="7"/>
      <c r="G248" s="6"/>
    </row>
    <row r="249" spans="2:7" ht="15.75">
      <c r="B249" s="6"/>
      <c r="C249" s="6"/>
      <c r="D249" s="6"/>
      <c r="E249" s="6"/>
      <c r="F249" s="7"/>
      <c r="G249" s="6"/>
    </row>
    <row r="250" spans="2:7" ht="15.75">
      <c r="B250" s="6"/>
      <c r="C250" s="6"/>
      <c r="D250" s="6"/>
      <c r="E250" s="6"/>
      <c r="F250" s="7"/>
      <c r="G250" s="6"/>
    </row>
    <row r="251" spans="2:7" ht="15.75">
      <c r="B251" s="6"/>
      <c r="C251" s="6"/>
      <c r="D251" s="6"/>
      <c r="E251" s="6"/>
      <c r="F251" s="7"/>
      <c r="G251" s="6"/>
    </row>
    <row r="252" spans="2:7" ht="15.75">
      <c r="B252" s="6"/>
      <c r="C252" s="6"/>
      <c r="D252" s="6"/>
      <c r="E252" s="6"/>
      <c r="F252" s="7"/>
      <c r="G252" s="6"/>
    </row>
    <row r="253" spans="2:7" ht="15.75">
      <c r="B253" s="6"/>
      <c r="C253" s="6"/>
      <c r="D253" s="6"/>
      <c r="E253" s="6"/>
      <c r="F253" s="7"/>
      <c r="G253" s="6"/>
    </row>
    <row r="254" spans="2:7" ht="15.75">
      <c r="B254" s="6"/>
      <c r="C254" s="6"/>
      <c r="D254" s="6"/>
      <c r="E254" s="6"/>
      <c r="F254" s="7"/>
      <c r="G254" s="6"/>
    </row>
    <row r="255" spans="2:7" ht="15.75">
      <c r="B255" s="6"/>
      <c r="C255" s="6"/>
      <c r="D255" s="6"/>
      <c r="E255" s="6"/>
      <c r="F255" s="7"/>
      <c r="G255" s="6"/>
    </row>
    <row r="256" spans="2:7" ht="15.75">
      <c r="B256" s="6"/>
      <c r="C256" s="6"/>
      <c r="D256" s="6"/>
      <c r="E256" s="6"/>
      <c r="F256" s="7"/>
      <c r="G256" s="6"/>
    </row>
    <row r="257" spans="2:7" ht="15.75">
      <c r="B257" s="6"/>
      <c r="C257" s="6"/>
      <c r="D257" s="6"/>
      <c r="E257" s="6"/>
      <c r="F257" s="7"/>
      <c r="G257" s="6"/>
    </row>
    <row r="258" spans="2:7" ht="15.75">
      <c r="B258" s="6"/>
      <c r="C258" s="6"/>
      <c r="D258" s="6"/>
      <c r="E258" s="6"/>
      <c r="F258" s="7"/>
      <c r="G258" s="6"/>
    </row>
    <row r="259" spans="2:7" ht="15.75">
      <c r="B259" s="6"/>
      <c r="C259" s="6"/>
      <c r="D259" s="6"/>
      <c r="E259" s="6"/>
      <c r="F259" s="7"/>
      <c r="G259" s="6"/>
    </row>
    <row r="260" spans="2:7" ht="15.75">
      <c r="B260" s="6"/>
      <c r="C260" s="6"/>
      <c r="D260" s="6"/>
      <c r="E260" s="6"/>
      <c r="F260" s="7"/>
      <c r="G260" s="6"/>
    </row>
    <row r="261" spans="2:7" ht="15.75">
      <c r="B261" s="6"/>
      <c r="C261" s="6"/>
      <c r="D261" s="6"/>
      <c r="E261" s="6"/>
      <c r="F261" s="7"/>
      <c r="G261" s="6"/>
    </row>
    <row r="262" spans="2:7" ht="15.75">
      <c r="B262" s="6"/>
      <c r="C262" s="6"/>
      <c r="D262" s="6"/>
      <c r="E262" s="6"/>
      <c r="F262" s="7"/>
      <c r="G262" s="6"/>
    </row>
    <row r="263" spans="2:7" ht="15.75">
      <c r="B263" s="6"/>
      <c r="C263" s="6"/>
      <c r="D263" s="6"/>
      <c r="E263" s="6"/>
      <c r="F263" s="7"/>
      <c r="G263" s="6"/>
    </row>
    <row r="264" spans="2:7" ht="15.75">
      <c r="B264" s="6"/>
      <c r="C264" s="6"/>
      <c r="D264" s="6"/>
      <c r="E264" s="6"/>
      <c r="F264" s="7"/>
      <c r="G264" s="6"/>
    </row>
    <row r="265" spans="2:7" ht="15.75">
      <c r="B265" s="6"/>
      <c r="C265" s="6"/>
      <c r="D265" s="6"/>
      <c r="E265" s="6"/>
      <c r="F265" s="7"/>
      <c r="G265" s="6"/>
    </row>
    <row r="266" spans="2:7" ht="15.75">
      <c r="B266" s="6"/>
      <c r="C266" s="6"/>
      <c r="D266" s="6"/>
      <c r="E266" s="6"/>
      <c r="F266" s="7"/>
      <c r="G266" s="6"/>
    </row>
    <row r="267" spans="2:7" ht="15.75">
      <c r="B267" s="6"/>
      <c r="C267" s="6"/>
      <c r="D267" s="6"/>
      <c r="E267" s="6"/>
      <c r="F267" s="7"/>
      <c r="G267" s="6"/>
    </row>
    <row r="268" spans="2:7" ht="15.75">
      <c r="B268" s="6"/>
      <c r="C268" s="6"/>
      <c r="D268" s="6"/>
      <c r="E268" s="6"/>
      <c r="F268" s="7"/>
      <c r="G268" s="6"/>
    </row>
    <row r="269" spans="2:7" ht="15.75">
      <c r="B269" s="6"/>
      <c r="C269" s="6"/>
      <c r="D269" s="6"/>
      <c r="E269" s="6"/>
      <c r="F269" s="7"/>
      <c r="G269" s="6"/>
    </row>
    <row r="270" spans="2:7" ht="15.75">
      <c r="B270" s="6"/>
      <c r="C270" s="6"/>
      <c r="D270" s="6"/>
      <c r="E270" s="6"/>
      <c r="F270" s="7"/>
      <c r="G270" s="6"/>
    </row>
    <row r="271" spans="2:7" ht="15.75">
      <c r="B271" s="6"/>
      <c r="C271" s="6"/>
      <c r="D271" s="6"/>
      <c r="E271" s="6"/>
      <c r="F271" s="7"/>
      <c r="G271" s="6"/>
    </row>
    <row r="272" spans="2:7" ht="15.75">
      <c r="B272" s="6"/>
      <c r="C272" s="6"/>
      <c r="D272" s="6"/>
      <c r="E272" s="6"/>
      <c r="F272" s="7"/>
      <c r="G272" s="6"/>
    </row>
    <row r="273" spans="2:7" ht="15.75">
      <c r="B273" s="6"/>
      <c r="C273" s="6"/>
      <c r="D273" s="6"/>
      <c r="E273" s="6"/>
      <c r="F273" s="7"/>
      <c r="G273" s="6"/>
    </row>
    <row r="274" spans="2:7" ht="15.75">
      <c r="B274" s="6"/>
      <c r="C274" s="6"/>
      <c r="D274" s="6"/>
      <c r="E274" s="6"/>
      <c r="F274" s="7"/>
      <c r="G274" s="6"/>
    </row>
    <row r="275" spans="2:7" ht="15.75">
      <c r="B275" s="6"/>
      <c r="C275" s="6"/>
      <c r="D275" s="6"/>
      <c r="E275" s="6"/>
      <c r="F275" s="7"/>
      <c r="G275" s="6"/>
    </row>
    <row r="276" spans="2:7" ht="15.75">
      <c r="B276" s="6"/>
      <c r="C276" s="6"/>
      <c r="D276" s="6"/>
      <c r="E276" s="6"/>
      <c r="F276" s="7"/>
      <c r="G276" s="6"/>
    </row>
    <row r="277" spans="2:7" ht="15.75">
      <c r="B277" s="6"/>
      <c r="C277" s="6"/>
      <c r="D277" s="6"/>
      <c r="E277" s="6"/>
      <c r="F277" s="7"/>
      <c r="G277" s="6"/>
    </row>
    <row r="278" spans="2:7" ht="15.75">
      <c r="B278" s="6"/>
      <c r="C278" s="6"/>
      <c r="D278" s="6"/>
      <c r="E278" s="6"/>
      <c r="F278" s="7"/>
      <c r="G278" s="6"/>
    </row>
    <row r="279" spans="2:7" ht="15.75">
      <c r="B279" s="6"/>
      <c r="C279" s="6"/>
      <c r="D279" s="6"/>
      <c r="E279" s="6"/>
      <c r="F279" s="7"/>
      <c r="G279" s="6"/>
    </row>
    <row r="280" spans="2:7" ht="15.75">
      <c r="B280" s="6"/>
      <c r="C280" s="6"/>
      <c r="D280" s="6"/>
      <c r="E280" s="6"/>
      <c r="F280" s="7"/>
      <c r="G280" s="6"/>
    </row>
    <row r="281" spans="2:7" ht="15.75">
      <c r="B281" s="6"/>
      <c r="C281" s="6"/>
      <c r="D281" s="6"/>
      <c r="E281" s="6"/>
      <c r="F281" s="7"/>
      <c r="G281" s="6"/>
    </row>
    <row r="282" spans="2:7" ht="15.75">
      <c r="B282" s="6"/>
      <c r="C282" s="6"/>
      <c r="D282" s="6"/>
      <c r="E282" s="6"/>
      <c r="F282" s="7"/>
      <c r="G282" s="6"/>
    </row>
    <row r="283" spans="2:7" ht="15.75">
      <c r="B283" s="6"/>
      <c r="C283" s="6"/>
      <c r="D283" s="6"/>
      <c r="E283" s="6"/>
      <c r="F283" s="7"/>
      <c r="G283" s="6"/>
    </row>
    <row r="284" spans="2:7" ht="15.75">
      <c r="B284" s="6"/>
      <c r="C284" s="6"/>
      <c r="D284" s="6"/>
      <c r="E284" s="6"/>
      <c r="F284" s="7"/>
      <c r="G284" s="6"/>
    </row>
  </sheetData>
  <mergeCells count="5">
    <mergeCell ref="A1:E1"/>
    <mergeCell ref="A21:B21"/>
    <mergeCell ref="A22:B22"/>
    <mergeCell ref="A23:B23"/>
    <mergeCell ref="A20:G20"/>
  </mergeCells>
  <conditionalFormatting sqref="G4:G5">
    <cfRule type="cellIs" dxfId="11" priority="94" operator="equal">
      <formula>"RED"</formula>
    </cfRule>
    <cfRule type="cellIs" dxfId="10" priority="95" operator="equal">
      <formula>"YELLOW"</formula>
    </cfRule>
    <cfRule type="cellIs" dxfId="9" priority="96" operator="equal">
      <formula>"GREEN"</formula>
    </cfRule>
  </conditionalFormatting>
  <conditionalFormatting sqref="G6:G17">
    <cfRule type="cellIs" dxfId="8" priority="91" operator="equal">
      <formula>"RED"</formula>
    </cfRule>
    <cfRule type="cellIs" dxfId="7" priority="92" operator="equal">
      <formula>"YELLOW"</formula>
    </cfRule>
    <cfRule type="cellIs" dxfId="6" priority="93" operator="equal">
      <formula>"GREEN"</formula>
    </cfRule>
  </conditionalFormatting>
  <pageMargins left="0.7" right="0.7" top="0.75" bottom="0.75" header="0.3" footer="0.3"/>
  <pageSetup scale="86" fitToHeight="0" orientation="landscape" r:id="rId1"/>
  <headerFoot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'Other resources'!$I$1:$I$3</xm:f>
          </x14:formula1>
          <xm:sqref>G4:G17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41"/>
  <sheetViews>
    <sheetView topLeftCell="A99" zoomScale="120" zoomScaleNormal="120" workbookViewId="0">
      <selection activeCell="A100" sqref="A100"/>
    </sheetView>
  </sheetViews>
  <sheetFormatPr defaultRowHeight="14.45"/>
  <cols>
    <col min="1" max="1" width="66.28515625" customWidth="1"/>
    <col min="2" max="2" width="25.42578125" customWidth="1"/>
  </cols>
  <sheetData>
    <row r="1" spans="1:9">
      <c r="A1" s="8" t="s">
        <v>54</v>
      </c>
      <c r="B1" s="8" t="s">
        <v>55</v>
      </c>
      <c r="I1" t="s">
        <v>10</v>
      </c>
    </row>
    <row r="2" spans="1:9">
      <c r="A2" s="8" t="s">
        <v>56</v>
      </c>
      <c r="I2" t="s">
        <v>16</v>
      </c>
    </row>
    <row r="3" spans="1:9">
      <c r="A3" t="s">
        <v>57</v>
      </c>
      <c r="I3" t="s">
        <v>58</v>
      </c>
    </row>
    <row r="4" spans="1:9">
      <c r="A4" t="s">
        <v>59</v>
      </c>
    </row>
    <row r="5" spans="1:9">
      <c r="A5" t="s">
        <v>60</v>
      </c>
    </row>
    <row r="6" spans="1:9">
      <c r="A6" t="s">
        <v>61</v>
      </c>
    </row>
    <row r="7" spans="1:9">
      <c r="A7" t="s">
        <v>62</v>
      </c>
    </row>
    <row r="8" spans="1:9">
      <c r="A8" t="s">
        <v>63</v>
      </c>
    </row>
    <row r="9" spans="1:9">
      <c r="A9" t="s">
        <v>64</v>
      </c>
    </row>
    <row r="11" spans="1:9">
      <c r="A11" s="8" t="s">
        <v>65</v>
      </c>
    </row>
    <row r="12" spans="1:9">
      <c r="A12" t="s">
        <v>66</v>
      </c>
    </row>
    <row r="13" spans="1:9">
      <c r="A13" t="s">
        <v>67</v>
      </c>
    </row>
    <row r="15" spans="1:9">
      <c r="A15" s="8" t="s">
        <v>68</v>
      </c>
    </row>
    <row r="16" spans="1:9">
      <c r="A16" t="s">
        <v>69</v>
      </c>
    </row>
    <row r="18" spans="1:6">
      <c r="A18" s="8" t="s">
        <v>70</v>
      </c>
      <c r="B18" s="8" t="s">
        <v>71</v>
      </c>
      <c r="C18" s="8" t="s">
        <v>72</v>
      </c>
    </row>
    <row r="19" spans="1:6">
      <c r="A19" t="s">
        <v>73</v>
      </c>
      <c r="B19">
        <v>267</v>
      </c>
      <c r="C19" t="s">
        <v>74</v>
      </c>
    </row>
    <row r="20" spans="1:6">
      <c r="A20" t="s">
        <v>75</v>
      </c>
      <c r="B20">
        <v>62</v>
      </c>
      <c r="C20" t="s">
        <v>74</v>
      </c>
    </row>
    <row r="21" spans="1:6">
      <c r="A21" t="s">
        <v>76</v>
      </c>
      <c r="B21">
        <v>262</v>
      </c>
      <c r="C21" t="s">
        <v>74</v>
      </c>
    </row>
    <row r="22" spans="1:6">
      <c r="A22" t="s">
        <v>77</v>
      </c>
      <c r="B22">
        <v>266</v>
      </c>
      <c r="C22" t="s">
        <v>74</v>
      </c>
    </row>
    <row r="23" spans="1:6">
      <c r="A23" t="s">
        <v>78</v>
      </c>
      <c r="B23">
        <v>86</v>
      </c>
      <c r="C23" t="s">
        <v>74</v>
      </c>
      <c r="E23" t="s">
        <v>79</v>
      </c>
      <c r="F23">
        <f>COUNTA(C19:C23)</f>
        <v>5</v>
      </c>
    </row>
    <row r="24" spans="1:6">
      <c r="A24" t="s">
        <v>80</v>
      </c>
      <c r="B24">
        <v>7</v>
      </c>
      <c r="C24" t="s">
        <v>81</v>
      </c>
    </row>
    <row r="25" spans="1:6">
      <c r="A25" t="s">
        <v>82</v>
      </c>
      <c r="B25">
        <v>218</v>
      </c>
      <c r="C25" t="s">
        <v>81</v>
      </c>
    </row>
    <row r="26" spans="1:6">
      <c r="A26" t="s">
        <v>83</v>
      </c>
      <c r="B26">
        <v>232</v>
      </c>
      <c r="C26" t="s">
        <v>81</v>
      </c>
    </row>
    <row r="27" spans="1:6">
      <c r="A27" t="s">
        <v>84</v>
      </c>
      <c r="B27">
        <v>215</v>
      </c>
      <c r="C27" t="s">
        <v>81</v>
      </c>
    </row>
    <row r="28" spans="1:6">
      <c r="A28" t="s">
        <v>85</v>
      </c>
      <c r="B28">
        <v>230</v>
      </c>
      <c r="C28" t="s">
        <v>81</v>
      </c>
    </row>
    <row r="29" spans="1:6">
      <c r="A29" t="s">
        <v>86</v>
      </c>
      <c r="B29">
        <v>229</v>
      </c>
      <c r="C29" t="s">
        <v>81</v>
      </c>
    </row>
    <row r="30" spans="1:6">
      <c r="A30" t="s">
        <v>87</v>
      </c>
      <c r="B30">
        <v>224</v>
      </c>
      <c r="C30" t="s">
        <v>81</v>
      </c>
    </row>
    <row r="31" spans="1:6">
      <c r="A31" t="s">
        <v>88</v>
      </c>
      <c r="B31">
        <v>90</v>
      </c>
      <c r="C31" t="s">
        <v>81</v>
      </c>
    </row>
    <row r="32" spans="1:6">
      <c r="A32" t="s">
        <v>89</v>
      </c>
      <c r="B32">
        <v>238</v>
      </c>
      <c r="C32" t="s">
        <v>81</v>
      </c>
    </row>
    <row r="33" spans="1:6">
      <c r="A33" t="s">
        <v>90</v>
      </c>
      <c r="B33">
        <v>64</v>
      </c>
      <c r="C33" t="s">
        <v>81</v>
      </c>
    </row>
    <row r="34" spans="1:6">
      <c r="A34" t="s">
        <v>91</v>
      </c>
      <c r="B34">
        <v>219</v>
      </c>
      <c r="C34" t="s">
        <v>81</v>
      </c>
    </row>
    <row r="35" spans="1:6">
      <c r="A35" t="s">
        <v>92</v>
      </c>
      <c r="B35">
        <v>217</v>
      </c>
      <c r="C35" t="s">
        <v>81</v>
      </c>
    </row>
    <row r="36" spans="1:6">
      <c r="A36" t="s">
        <v>93</v>
      </c>
      <c r="B36">
        <v>226</v>
      </c>
      <c r="C36" t="s">
        <v>81</v>
      </c>
    </row>
    <row r="37" spans="1:6">
      <c r="A37" t="s">
        <v>94</v>
      </c>
      <c r="B37">
        <v>244</v>
      </c>
      <c r="C37" t="s">
        <v>81</v>
      </c>
      <c r="E37" t="s">
        <v>95</v>
      </c>
      <c r="F37">
        <f>COUNTA(C24:C37)</f>
        <v>14</v>
      </c>
    </row>
    <row r="38" spans="1:6">
      <c r="A38" t="s">
        <v>96</v>
      </c>
      <c r="B38">
        <v>184</v>
      </c>
      <c r="C38" t="s">
        <v>97</v>
      </c>
    </row>
    <row r="39" spans="1:6">
      <c r="A39" t="s">
        <v>98</v>
      </c>
      <c r="B39">
        <v>206</v>
      </c>
      <c r="C39" t="s">
        <v>97</v>
      </c>
    </row>
    <row r="40" spans="1:6">
      <c r="A40" t="s">
        <v>99</v>
      </c>
      <c r="B40">
        <v>152</v>
      </c>
      <c r="C40" t="s">
        <v>97</v>
      </c>
    </row>
    <row r="41" spans="1:6">
      <c r="A41" t="s">
        <v>100</v>
      </c>
      <c r="B41">
        <v>176</v>
      </c>
      <c r="C41" t="s">
        <v>97</v>
      </c>
    </row>
    <row r="42" spans="1:6">
      <c r="A42" t="s">
        <v>85</v>
      </c>
      <c r="B42">
        <v>177</v>
      </c>
      <c r="C42" t="s">
        <v>97</v>
      </c>
    </row>
    <row r="43" spans="1:6">
      <c r="A43" t="s">
        <v>101</v>
      </c>
      <c r="B43">
        <v>155</v>
      </c>
      <c r="C43" t="s">
        <v>97</v>
      </c>
    </row>
    <row r="44" spans="1:6">
      <c r="A44" t="s">
        <v>102</v>
      </c>
      <c r="B44">
        <v>212</v>
      </c>
      <c r="C44" t="s">
        <v>97</v>
      </c>
    </row>
    <row r="45" spans="1:6">
      <c r="A45" t="s">
        <v>103</v>
      </c>
      <c r="B45">
        <v>207</v>
      </c>
      <c r="C45" t="s">
        <v>97</v>
      </c>
    </row>
    <row r="46" spans="1:6">
      <c r="A46" t="s">
        <v>104</v>
      </c>
      <c r="B46">
        <v>208</v>
      </c>
      <c r="C46" t="s">
        <v>97</v>
      </c>
    </row>
    <row r="47" spans="1:6">
      <c r="A47" t="s">
        <v>105</v>
      </c>
      <c r="B47">
        <v>142</v>
      </c>
      <c r="C47" t="s">
        <v>97</v>
      </c>
    </row>
    <row r="48" spans="1:6">
      <c r="A48" t="s">
        <v>106</v>
      </c>
      <c r="B48">
        <v>157</v>
      </c>
      <c r="C48" t="s">
        <v>97</v>
      </c>
    </row>
    <row r="49" spans="1:6">
      <c r="A49" t="s">
        <v>107</v>
      </c>
      <c r="B49">
        <v>135</v>
      </c>
      <c r="C49" t="s">
        <v>97</v>
      </c>
    </row>
    <row r="50" spans="1:6">
      <c r="A50" t="s">
        <v>108</v>
      </c>
      <c r="B50">
        <v>148</v>
      </c>
      <c r="C50" t="s">
        <v>97</v>
      </c>
    </row>
    <row r="51" spans="1:6">
      <c r="A51" t="s">
        <v>109</v>
      </c>
      <c r="B51">
        <v>115</v>
      </c>
      <c r="C51" t="s">
        <v>97</v>
      </c>
    </row>
    <row r="52" spans="1:6">
      <c r="A52" t="s">
        <v>110</v>
      </c>
      <c r="B52">
        <v>194</v>
      </c>
      <c r="C52" t="s">
        <v>97</v>
      </c>
    </row>
    <row r="53" spans="1:6">
      <c r="A53" t="s">
        <v>111</v>
      </c>
      <c r="B53">
        <v>153</v>
      </c>
      <c r="C53" t="s">
        <v>97</v>
      </c>
    </row>
    <row r="54" spans="1:6">
      <c r="A54" t="s">
        <v>112</v>
      </c>
      <c r="B54">
        <v>172</v>
      </c>
      <c r="C54" t="s">
        <v>97</v>
      </c>
    </row>
    <row r="55" spans="1:6">
      <c r="A55" t="s">
        <v>113</v>
      </c>
      <c r="B55">
        <v>114</v>
      </c>
      <c r="C55" t="s">
        <v>97</v>
      </c>
    </row>
    <row r="56" spans="1:6">
      <c r="A56" t="s">
        <v>114</v>
      </c>
      <c r="B56">
        <v>49</v>
      </c>
      <c r="C56" t="s">
        <v>97</v>
      </c>
    </row>
    <row r="57" spans="1:6">
      <c r="A57" t="s">
        <v>115</v>
      </c>
      <c r="B57">
        <v>134</v>
      </c>
      <c r="C57" t="s">
        <v>97</v>
      </c>
    </row>
    <row r="58" spans="1:6">
      <c r="A58" t="s">
        <v>116</v>
      </c>
      <c r="B58">
        <v>129</v>
      </c>
      <c r="C58" t="s">
        <v>97</v>
      </c>
    </row>
    <row r="59" spans="1:6">
      <c r="A59" t="s">
        <v>117</v>
      </c>
      <c r="B59">
        <v>128</v>
      </c>
      <c r="C59" t="s">
        <v>97</v>
      </c>
    </row>
    <row r="60" spans="1:6">
      <c r="A60" t="s">
        <v>118</v>
      </c>
      <c r="B60">
        <v>126</v>
      </c>
      <c r="C60" t="s">
        <v>97</v>
      </c>
    </row>
    <row r="61" spans="1:6">
      <c r="A61" t="s">
        <v>119</v>
      </c>
      <c r="B61">
        <v>158</v>
      </c>
      <c r="C61" t="s">
        <v>97</v>
      </c>
    </row>
    <row r="62" spans="1:6">
      <c r="A62" t="s">
        <v>120</v>
      </c>
      <c r="B62">
        <v>178</v>
      </c>
      <c r="C62" t="s">
        <v>97</v>
      </c>
    </row>
    <row r="63" spans="1:6">
      <c r="A63" t="s">
        <v>121</v>
      </c>
      <c r="B63">
        <v>27</v>
      </c>
      <c r="C63" t="s">
        <v>97</v>
      </c>
    </row>
    <row r="64" spans="1:6">
      <c r="A64" t="s">
        <v>122</v>
      </c>
      <c r="B64">
        <v>19</v>
      </c>
      <c r="C64" t="s">
        <v>97</v>
      </c>
      <c r="E64" t="s">
        <v>123</v>
      </c>
      <c r="F64">
        <f>COUNTA(C38:C64)</f>
        <v>27</v>
      </c>
    </row>
    <row r="65" spans="1:6">
      <c r="E65" t="s">
        <v>124</v>
      </c>
      <c r="F65">
        <f>SUM(F19:F64)</f>
        <v>46</v>
      </c>
    </row>
    <row r="67" spans="1:6">
      <c r="A67" s="8" t="s">
        <v>125</v>
      </c>
      <c r="B67" s="8" t="s">
        <v>71</v>
      </c>
    </row>
    <row r="68" spans="1:6">
      <c r="A68" t="s">
        <v>126</v>
      </c>
      <c r="B68">
        <v>17</v>
      </c>
    </row>
    <row r="69" spans="1:6">
      <c r="A69" t="s">
        <v>127</v>
      </c>
      <c r="B69">
        <v>28</v>
      </c>
    </row>
    <row r="70" spans="1:6">
      <c r="A70" t="s">
        <v>128</v>
      </c>
      <c r="B70">
        <v>142</v>
      </c>
    </row>
    <row r="71" spans="1:6">
      <c r="A71" t="s">
        <v>129</v>
      </c>
      <c r="B71">
        <v>143</v>
      </c>
    </row>
    <row r="72" spans="1:6">
      <c r="A72" t="s">
        <v>130</v>
      </c>
      <c r="B72">
        <v>167</v>
      </c>
    </row>
    <row r="73" spans="1:6">
      <c r="A73" t="s">
        <v>131</v>
      </c>
      <c r="B73">
        <v>141</v>
      </c>
    </row>
    <row r="74" spans="1:6">
      <c r="A74" t="s">
        <v>132</v>
      </c>
      <c r="B74">
        <v>162</v>
      </c>
    </row>
    <row r="75" spans="1:6">
      <c r="A75" t="s">
        <v>133</v>
      </c>
      <c r="B75">
        <v>23</v>
      </c>
    </row>
    <row r="76" spans="1:6">
      <c r="A76" t="s">
        <v>134</v>
      </c>
      <c r="B76">
        <v>32</v>
      </c>
    </row>
    <row r="77" spans="1:6">
      <c r="A77" t="s">
        <v>135</v>
      </c>
      <c r="B77">
        <v>36</v>
      </c>
    </row>
    <row r="78" spans="1:6">
      <c r="A78" t="s">
        <v>136</v>
      </c>
      <c r="B78">
        <v>54</v>
      </c>
    </row>
    <row r="79" spans="1:6">
      <c r="A79" t="s">
        <v>137</v>
      </c>
      <c r="B79">
        <v>129</v>
      </c>
    </row>
    <row r="80" spans="1:6">
      <c r="A80" t="s">
        <v>138</v>
      </c>
      <c r="B80">
        <v>130</v>
      </c>
    </row>
    <row r="81" spans="1:2">
      <c r="A81" t="s">
        <v>139</v>
      </c>
      <c r="B81">
        <v>30</v>
      </c>
    </row>
    <row r="82" spans="1:2">
      <c r="A82" t="s">
        <v>140</v>
      </c>
      <c r="B82">
        <v>146</v>
      </c>
    </row>
    <row r="83" spans="1:2">
      <c r="A83" t="s">
        <v>141</v>
      </c>
      <c r="B83">
        <v>145</v>
      </c>
    </row>
    <row r="84" spans="1:2">
      <c r="A84" t="s">
        <v>142</v>
      </c>
      <c r="B84">
        <v>169</v>
      </c>
    </row>
    <row r="85" spans="1:2">
      <c r="A85" t="s">
        <v>143</v>
      </c>
      <c r="B85">
        <v>4</v>
      </c>
    </row>
    <row r="86" spans="1:2">
      <c r="A86" t="s">
        <v>144</v>
      </c>
      <c r="B86">
        <v>6</v>
      </c>
    </row>
    <row r="87" spans="1:2">
      <c r="A87" t="s">
        <v>145</v>
      </c>
      <c r="B87">
        <v>7</v>
      </c>
    </row>
    <row r="88" spans="1:2">
      <c r="A88" t="s">
        <v>146</v>
      </c>
      <c r="B88">
        <v>8</v>
      </c>
    </row>
    <row r="89" spans="1:2">
      <c r="A89" t="s">
        <v>147</v>
      </c>
      <c r="B89">
        <v>10</v>
      </c>
    </row>
    <row r="90" spans="1:2">
      <c r="A90" t="s">
        <v>148</v>
      </c>
      <c r="B90">
        <v>16</v>
      </c>
    </row>
    <row r="91" spans="1:2">
      <c r="A91" t="s">
        <v>149</v>
      </c>
      <c r="B91">
        <v>18</v>
      </c>
    </row>
    <row r="92" spans="1:2">
      <c r="A92" t="s">
        <v>150</v>
      </c>
      <c r="B92">
        <v>21</v>
      </c>
    </row>
    <row r="93" spans="1:2">
      <c r="A93" t="s">
        <v>151</v>
      </c>
      <c r="B93">
        <v>22</v>
      </c>
    </row>
    <row r="94" spans="1:2">
      <c r="A94" t="s">
        <v>152</v>
      </c>
      <c r="B94">
        <v>24</v>
      </c>
    </row>
    <row r="95" spans="1:2">
      <c r="A95" t="s">
        <v>153</v>
      </c>
      <c r="B95">
        <v>26</v>
      </c>
    </row>
    <row r="96" spans="1:2">
      <c r="A96" t="s">
        <v>154</v>
      </c>
      <c r="B96">
        <v>31</v>
      </c>
    </row>
    <row r="97" spans="1:2">
      <c r="A97" t="s">
        <v>155</v>
      </c>
      <c r="B97">
        <v>33</v>
      </c>
    </row>
    <row r="98" spans="1:2">
      <c r="A98" t="s">
        <v>156</v>
      </c>
      <c r="B98">
        <v>35</v>
      </c>
    </row>
    <row r="99" spans="1:2">
      <c r="A99" t="s">
        <v>157</v>
      </c>
      <c r="B99">
        <v>38</v>
      </c>
    </row>
    <row r="100" spans="1:2">
      <c r="A100" t="s">
        <v>158</v>
      </c>
      <c r="B100">
        <v>49</v>
      </c>
    </row>
    <row r="101" spans="1:2">
      <c r="A101" t="s">
        <v>159</v>
      </c>
      <c r="B101">
        <v>51</v>
      </c>
    </row>
    <row r="102" spans="1:2">
      <c r="A102" t="s">
        <v>160</v>
      </c>
      <c r="B102">
        <v>56</v>
      </c>
    </row>
    <row r="103" spans="1:2">
      <c r="A103" t="s">
        <v>161</v>
      </c>
      <c r="B103">
        <v>59</v>
      </c>
    </row>
    <row r="104" spans="1:2">
      <c r="A104" t="s">
        <v>162</v>
      </c>
      <c r="B104">
        <v>61</v>
      </c>
    </row>
    <row r="105" spans="1:2">
      <c r="A105" t="s">
        <v>163</v>
      </c>
      <c r="B105">
        <v>63</v>
      </c>
    </row>
    <row r="106" spans="1:2">
      <c r="A106" t="s">
        <v>164</v>
      </c>
      <c r="B106">
        <v>71</v>
      </c>
    </row>
    <row r="107" spans="1:2">
      <c r="A107" t="s">
        <v>165</v>
      </c>
      <c r="B107">
        <v>74</v>
      </c>
    </row>
    <row r="108" spans="1:2">
      <c r="A108" t="s">
        <v>166</v>
      </c>
      <c r="B108">
        <v>83</v>
      </c>
    </row>
    <row r="109" spans="1:2">
      <c r="A109" t="s">
        <v>167</v>
      </c>
      <c r="B109">
        <v>85</v>
      </c>
    </row>
    <row r="110" spans="1:2">
      <c r="A110" t="s">
        <v>168</v>
      </c>
      <c r="B110">
        <v>86</v>
      </c>
    </row>
    <row r="111" spans="1:2">
      <c r="A111" t="s">
        <v>169</v>
      </c>
      <c r="B111">
        <v>87</v>
      </c>
    </row>
    <row r="112" spans="1:2">
      <c r="A112" t="s">
        <v>170</v>
      </c>
      <c r="B112">
        <v>88</v>
      </c>
    </row>
    <row r="113" spans="1:2">
      <c r="A113" t="s">
        <v>171</v>
      </c>
      <c r="B113">
        <v>89</v>
      </c>
    </row>
    <row r="114" spans="1:2">
      <c r="A114" t="s">
        <v>172</v>
      </c>
      <c r="B114">
        <v>92</v>
      </c>
    </row>
    <row r="115" spans="1:2">
      <c r="A115" t="s">
        <v>173</v>
      </c>
      <c r="B115">
        <v>93</v>
      </c>
    </row>
    <row r="116" spans="1:2">
      <c r="A116" t="s">
        <v>174</v>
      </c>
      <c r="B116">
        <v>122</v>
      </c>
    </row>
    <row r="117" spans="1:2">
      <c r="A117" t="s">
        <v>175</v>
      </c>
      <c r="B117">
        <v>123</v>
      </c>
    </row>
    <row r="118" spans="1:2">
      <c r="A118" t="s">
        <v>176</v>
      </c>
      <c r="B118">
        <v>133</v>
      </c>
    </row>
    <row r="119" spans="1:2">
      <c r="A119" t="s">
        <v>177</v>
      </c>
      <c r="B119">
        <v>133</v>
      </c>
    </row>
    <row r="120" spans="1:2">
      <c r="A120" t="s">
        <v>178</v>
      </c>
      <c r="B120">
        <v>135</v>
      </c>
    </row>
    <row r="121" spans="1:2">
      <c r="A121" t="s">
        <v>179</v>
      </c>
      <c r="B121">
        <v>136</v>
      </c>
    </row>
    <row r="122" spans="1:2">
      <c r="A122" t="s">
        <v>180</v>
      </c>
      <c r="B122">
        <v>139</v>
      </c>
    </row>
    <row r="123" spans="1:2">
      <c r="A123" t="s">
        <v>181</v>
      </c>
      <c r="B123">
        <v>144</v>
      </c>
    </row>
    <row r="124" spans="1:2">
      <c r="A124" t="s">
        <v>182</v>
      </c>
      <c r="B124">
        <v>148</v>
      </c>
    </row>
    <row r="125" spans="1:2">
      <c r="A125" t="s">
        <v>183</v>
      </c>
      <c r="B125">
        <v>149</v>
      </c>
    </row>
    <row r="126" spans="1:2">
      <c r="A126" t="s">
        <v>184</v>
      </c>
      <c r="B126">
        <v>151</v>
      </c>
    </row>
    <row r="127" spans="1:2">
      <c r="A127" t="s">
        <v>185</v>
      </c>
      <c r="B127">
        <v>166</v>
      </c>
    </row>
    <row r="128" spans="1:2">
      <c r="A128" t="s">
        <v>186</v>
      </c>
      <c r="B128">
        <v>170</v>
      </c>
    </row>
    <row r="129" spans="1:6">
      <c r="A129" t="s">
        <v>187</v>
      </c>
      <c r="B129">
        <v>176</v>
      </c>
    </row>
    <row r="130" spans="1:6">
      <c r="A130" t="s">
        <v>188</v>
      </c>
      <c r="B130">
        <v>177</v>
      </c>
    </row>
    <row r="131" spans="1:6">
      <c r="A131" t="s">
        <v>189</v>
      </c>
      <c r="B131">
        <v>188</v>
      </c>
    </row>
    <row r="132" spans="1:6">
      <c r="A132" t="s">
        <v>190</v>
      </c>
      <c r="B132">
        <v>189</v>
      </c>
    </row>
    <row r="133" spans="1:6">
      <c r="A133" t="s">
        <v>191</v>
      </c>
      <c r="B133">
        <v>195</v>
      </c>
    </row>
    <row r="134" spans="1:6">
      <c r="A134" t="s">
        <v>192</v>
      </c>
      <c r="B134">
        <v>199</v>
      </c>
    </row>
    <row r="135" spans="1:6">
      <c r="A135" t="s">
        <v>193</v>
      </c>
      <c r="B135">
        <v>201</v>
      </c>
    </row>
    <row r="136" spans="1:6">
      <c r="A136" t="s">
        <v>194</v>
      </c>
      <c r="B136">
        <v>202</v>
      </c>
    </row>
    <row r="137" spans="1:6">
      <c r="A137" t="s">
        <v>195</v>
      </c>
      <c r="B137">
        <v>203</v>
      </c>
    </row>
    <row r="138" spans="1:6">
      <c r="A138" t="s">
        <v>196</v>
      </c>
      <c r="B138">
        <v>204</v>
      </c>
    </row>
    <row r="139" spans="1:6">
      <c r="A139" t="s">
        <v>197</v>
      </c>
      <c r="B139">
        <v>207</v>
      </c>
    </row>
    <row r="140" spans="1:6">
      <c r="A140" t="s">
        <v>198</v>
      </c>
      <c r="B140">
        <v>213</v>
      </c>
    </row>
    <row r="141" spans="1:6">
      <c r="A141" t="s">
        <v>199</v>
      </c>
      <c r="B141">
        <v>214</v>
      </c>
      <c r="E141" t="s">
        <v>124</v>
      </c>
      <c r="F141">
        <f>COUNTA(A68:A141)</f>
        <v>74</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60"/>
  <sheetViews>
    <sheetView showGridLines="0" zoomScaleNormal="100" workbookViewId="0">
      <pane ySplit="3" topLeftCell="A4" activePane="bottomLeft" state="frozen"/>
      <selection pane="bottomLeft" activeCell="C7" sqref="C7"/>
      <selection activeCell="AF13" sqref="AF13"/>
    </sheetView>
  </sheetViews>
  <sheetFormatPr defaultRowHeight="14.45"/>
  <cols>
    <col min="1" max="1" width="10.28515625" style="1" customWidth="1"/>
    <col min="2" max="2" width="70.85546875" style="1" customWidth="1"/>
    <col min="3" max="3" width="69.7109375" customWidth="1"/>
    <col min="4" max="4" width="20.5703125" customWidth="1"/>
  </cols>
  <sheetData>
    <row r="1" spans="1:4" ht="24.75" customHeight="1">
      <c r="A1" s="30" t="s">
        <v>200</v>
      </c>
      <c r="B1" s="30"/>
    </row>
    <row r="2" spans="1:4" ht="15"/>
    <row r="3" spans="1:4" ht="58.5" customHeight="1">
      <c r="A3" s="2"/>
      <c r="B3" s="3" t="s">
        <v>1</v>
      </c>
      <c r="C3" s="9" t="s">
        <v>5</v>
      </c>
      <c r="D3" s="9" t="s">
        <v>6</v>
      </c>
    </row>
    <row r="4" spans="1:4" ht="47.45" customHeight="1">
      <c r="A4" s="13">
        <v>1</v>
      </c>
      <c r="B4" s="14" t="s">
        <v>201</v>
      </c>
      <c r="C4" s="10" t="s">
        <v>202</v>
      </c>
      <c r="D4" s="12" t="s">
        <v>10</v>
      </c>
    </row>
    <row r="5" spans="1:4" ht="47.45" customHeight="1">
      <c r="A5" s="13">
        <v>2</v>
      </c>
      <c r="B5" s="14" t="s">
        <v>203</v>
      </c>
      <c r="C5" s="10" t="s">
        <v>204</v>
      </c>
      <c r="D5" s="12" t="s">
        <v>16</v>
      </c>
    </row>
    <row r="6" spans="1:4" ht="47.45" customHeight="1">
      <c r="A6" s="13">
        <v>3</v>
      </c>
      <c r="B6" s="14" t="s">
        <v>205</v>
      </c>
      <c r="C6" s="10" t="s">
        <v>206</v>
      </c>
      <c r="D6" s="12" t="s">
        <v>10</v>
      </c>
    </row>
    <row r="7" spans="1:4" ht="47.45" customHeight="1">
      <c r="A7" s="13">
        <v>4</v>
      </c>
      <c r="B7" s="14" t="s">
        <v>207</v>
      </c>
      <c r="C7" s="11" t="s">
        <v>208</v>
      </c>
      <c r="D7" s="12" t="s">
        <v>16</v>
      </c>
    </row>
    <row r="8" spans="1:4" ht="315">
      <c r="A8" s="15">
        <v>5</v>
      </c>
      <c r="B8" s="16" t="s">
        <v>209</v>
      </c>
      <c r="C8" s="5" t="s">
        <v>210</v>
      </c>
      <c r="D8" s="12" t="s">
        <v>16</v>
      </c>
    </row>
    <row r="9" spans="1:4">
      <c r="B9" s="6"/>
    </row>
    <row r="10" spans="1:4">
      <c r="B10" s="6"/>
    </row>
    <row r="11" spans="1:4">
      <c r="A11" s="35" t="s">
        <v>50</v>
      </c>
      <c r="B11" s="35"/>
    </row>
    <row r="12" spans="1:4" ht="15.75" customHeight="1">
      <c r="A12" s="34" t="s">
        <v>51</v>
      </c>
      <c r="B12" s="34"/>
    </row>
    <row r="13" spans="1:4">
      <c r="A13" s="32" t="s">
        <v>52</v>
      </c>
      <c r="B13" s="32"/>
    </row>
    <row r="14" spans="1:4">
      <c r="A14" s="33" t="s">
        <v>53</v>
      </c>
      <c r="B14" s="33"/>
    </row>
    <row r="15" spans="1:4">
      <c r="B15" s="6"/>
    </row>
    <row r="16" spans="1:4">
      <c r="B16" s="6"/>
    </row>
    <row r="17" spans="2:2">
      <c r="B17" s="6"/>
    </row>
    <row r="18" spans="2:2">
      <c r="B18" s="6"/>
    </row>
    <row r="19" spans="2:2">
      <c r="B19" s="6"/>
    </row>
    <row r="20" spans="2:2">
      <c r="B20" s="6"/>
    </row>
    <row r="21" spans="2:2">
      <c r="B21" s="6"/>
    </row>
    <row r="22" spans="2:2">
      <c r="B22" s="6"/>
    </row>
    <row r="23" spans="2:2">
      <c r="B23" s="6"/>
    </row>
    <row r="24" spans="2:2">
      <c r="B24" s="6"/>
    </row>
    <row r="25" spans="2:2">
      <c r="B25" s="6"/>
    </row>
    <row r="26" spans="2:2">
      <c r="B26" s="6"/>
    </row>
    <row r="27" spans="2:2">
      <c r="B27" s="6"/>
    </row>
    <row r="28" spans="2:2">
      <c r="B28" s="6"/>
    </row>
    <row r="29" spans="2:2">
      <c r="B29" s="6"/>
    </row>
    <row r="30" spans="2:2">
      <c r="B30" s="6"/>
    </row>
    <row r="31" spans="2:2">
      <c r="B31" s="6"/>
    </row>
    <row r="32" spans="2:2">
      <c r="B32" s="6"/>
    </row>
    <row r="33" spans="2:2">
      <c r="B33" s="6"/>
    </row>
    <row r="34" spans="2:2">
      <c r="B34" s="6"/>
    </row>
    <row r="35" spans="2:2">
      <c r="B35" s="6"/>
    </row>
    <row r="36" spans="2:2">
      <c r="B36" s="6"/>
    </row>
    <row r="37" spans="2:2">
      <c r="B37" s="6"/>
    </row>
    <row r="38" spans="2:2">
      <c r="B38" s="6"/>
    </row>
    <row r="39" spans="2:2">
      <c r="B39" s="6"/>
    </row>
    <row r="40" spans="2:2">
      <c r="B40" s="6"/>
    </row>
    <row r="41" spans="2:2">
      <c r="B41" s="6"/>
    </row>
    <row r="42" spans="2:2">
      <c r="B42" s="6"/>
    </row>
    <row r="43" spans="2:2">
      <c r="B43" s="6"/>
    </row>
    <row r="44" spans="2:2">
      <c r="B44" s="6"/>
    </row>
    <row r="45" spans="2:2">
      <c r="B45" s="6"/>
    </row>
    <row r="46" spans="2:2">
      <c r="B46" s="6"/>
    </row>
    <row r="47" spans="2:2">
      <c r="B47" s="6"/>
    </row>
    <row r="48" spans="2:2">
      <c r="B48" s="6"/>
    </row>
    <row r="49" spans="2:2">
      <c r="B49" s="6"/>
    </row>
    <row r="50" spans="2:2">
      <c r="B50" s="6"/>
    </row>
    <row r="51" spans="2:2">
      <c r="B51" s="6"/>
    </row>
    <row r="52" spans="2:2">
      <c r="B52" s="6"/>
    </row>
    <row r="53" spans="2:2">
      <c r="B53" s="6"/>
    </row>
    <row r="54" spans="2:2">
      <c r="B54" s="6"/>
    </row>
    <row r="55" spans="2:2">
      <c r="B55" s="6"/>
    </row>
    <row r="56" spans="2:2">
      <c r="B56" s="6"/>
    </row>
    <row r="57" spans="2:2">
      <c r="B57" s="6"/>
    </row>
    <row r="58" spans="2:2">
      <c r="B58" s="6"/>
    </row>
    <row r="59" spans="2:2">
      <c r="B59" s="6"/>
    </row>
    <row r="60" spans="2:2">
      <c r="B60" s="6"/>
    </row>
    <row r="61" spans="2:2">
      <c r="B61" s="6"/>
    </row>
    <row r="62" spans="2:2">
      <c r="B62" s="6"/>
    </row>
    <row r="63" spans="2:2">
      <c r="B63" s="6"/>
    </row>
    <row r="64" spans="2: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2">
      <c r="B81" s="6"/>
    </row>
    <row r="82" spans="2:2">
      <c r="B82" s="6"/>
    </row>
    <row r="83" spans="2:2">
      <c r="B83" s="6"/>
    </row>
    <row r="84" spans="2:2">
      <c r="B84" s="6"/>
    </row>
    <row r="85" spans="2:2">
      <c r="B85" s="6"/>
    </row>
    <row r="86" spans="2:2">
      <c r="B86" s="6"/>
    </row>
    <row r="87" spans="2:2">
      <c r="B87" s="6"/>
    </row>
    <row r="88" spans="2:2">
      <c r="B88" s="6"/>
    </row>
    <row r="89" spans="2:2">
      <c r="B89" s="6"/>
    </row>
    <row r="90" spans="2:2">
      <c r="B90" s="6"/>
    </row>
    <row r="91" spans="2:2">
      <c r="B91" s="6"/>
    </row>
    <row r="92" spans="2:2">
      <c r="B92" s="6"/>
    </row>
    <row r="93" spans="2:2">
      <c r="B93" s="6"/>
    </row>
    <row r="94" spans="2:2">
      <c r="B94" s="6"/>
    </row>
    <row r="95" spans="2:2">
      <c r="B95" s="6"/>
    </row>
    <row r="96" spans="2:2">
      <c r="B96" s="6"/>
    </row>
    <row r="97" spans="2:2">
      <c r="B97" s="6"/>
    </row>
    <row r="98" spans="2:2">
      <c r="B98" s="6"/>
    </row>
    <row r="99" spans="2:2">
      <c r="B99" s="6"/>
    </row>
    <row r="100" spans="2:2">
      <c r="B100" s="6"/>
    </row>
    <row r="101" spans="2:2">
      <c r="B101" s="6"/>
    </row>
    <row r="102" spans="2:2">
      <c r="B102" s="6"/>
    </row>
    <row r="103" spans="2:2">
      <c r="B103" s="6"/>
    </row>
    <row r="104" spans="2:2">
      <c r="B104" s="6"/>
    </row>
    <row r="105" spans="2:2">
      <c r="B105" s="6"/>
    </row>
    <row r="106" spans="2:2">
      <c r="B106" s="6"/>
    </row>
    <row r="107" spans="2:2">
      <c r="B107" s="6"/>
    </row>
    <row r="108" spans="2:2">
      <c r="B108" s="6"/>
    </row>
    <row r="109" spans="2:2">
      <c r="B109" s="6"/>
    </row>
    <row r="110" spans="2:2">
      <c r="B110" s="6"/>
    </row>
    <row r="111" spans="2:2">
      <c r="B111" s="6"/>
    </row>
    <row r="112" spans="2:2">
      <c r="B112" s="6"/>
    </row>
    <row r="113" spans="2:2">
      <c r="B113" s="6"/>
    </row>
    <row r="114" spans="2:2">
      <c r="B114" s="6"/>
    </row>
    <row r="115" spans="2:2">
      <c r="B115" s="6"/>
    </row>
    <row r="116" spans="2:2">
      <c r="B116" s="6"/>
    </row>
    <row r="117" spans="2:2">
      <c r="B117" s="6"/>
    </row>
    <row r="118" spans="2:2">
      <c r="B118" s="6"/>
    </row>
    <row r="119" spans="2:2">
      <c r="B119" s="6"/>
    </row>
    <row r="120" spans="2:2">
      <c r="B120" s="6"/>
    </row>
    <row r="121" spans="2:2">
      <c r="B121" s="6"/>
    </row>
    <row r="122" spans="2:2">
      <c r="B122" s="6"/>
    </row>
    <row r="123" spans="2:2">
      <c r="B123" s="6"/>
    </row>
    <row r="124" spans="2:2">
      <c r="B124" s="6"/>
    </row>
    <row r="125" spans="2:2">
      <c r="B125" s="6"/>
    </row>
    <row r="126" spans="2:2">
      <c r="B126" s="6"/>
    </row>
    <row r="127" spans="2:2">
      <c r="B127" s="6"/>
    </row>
    <row r="128" spans="2:2">
      <c r="B128" s="6"/>
    </row>
    <row r="129" spans="2:2">
      <c r="B129" s="6"/>
    </row>
    <row r="130" spans="2:2">
      <c r="B130" s="6"/>
    </row>
    <row r="131" spans="2:2">
      <c r="B131" s="6"/>
    </row>
    <row r="132" spans="2:2">
      <c r="B132" s="6"/>
    </row>
    <row r="133" spans="2:2">
      <c r="B133" s="6"/>
    </row>
    <row r="134" spans="2:2">
      <c r="B134" s="6"/>
    </row>
    <row r="135" spans="2:2">
      <c r="B135" s="6"/>
    </row>
    <row r="136" spans="2:2">
      <c r="B136" s="6"/>
    </row>
    <row r="137" spans="2:2">
      <c r="B137" s="6"/>
    </row>
    <row r="138" spans="2:2">
      <c r="B138" s="6"/>
    </row>
    <row r="139" spans="2:2">
      <c r="B139" s="6"/>
    </row>
    <row r="140" spans="2:2">
      <c r="B140" s="6"/>
    </row>
    <row r="141" spans="2:2">
      <c r="B141" s="6"/>
    </row>
    <row r="142" spans="2:2">
      <c r="B142" s="6"/>
    </row>
    <row r="143" spans="2:2">
      <c r="B143" s="6"/>
    </row>
    <row r="144" spans="2:2">
      <c r="B144" s="6"/>
    </row>
    <row r="145" spans="2:2">
      <c r="B145" s="6"/>
    </row>
    <row r="146" spans="2:2">
      <c r="B146" s="6"/>
    </row>
    <row r="147" spans="2:2">
      <c r="B147" s="6"/>
    </row>
    <row r="148" spans="2:2">
      <c r="B148" s="6"/>
    </row>
    <row r="149" spans="2:2">
      <c r="B149" s="6"/>
    </row>
    <row r="150" spans="2:2">
      <c r="B150" s="6"/>
    </row>
    <row r="151" spans="2:2">
      <c r="B151" s="6"/>
    </row>
    <row r="152" spans="2:2">
      <c r="B152" s="6"/>
    </row>
    <row r="153" spans="2:2">
      <c r="B153" s="6"/>
    </row>
    <row r="154" spans="2:2">
      <c r="B154" s="6"/>
    </row>
    <row r="155" spans="2:2">
      <c r="B155" s="6"/>
    </row>
    <row r="156" spans="2:2">
      <c r="B156" s="6"/>
    </row>
    <row r="157" spans="2:2">
      <c r="B157" s="6"/>
    </row>
    <row r="158" spans="2:2">
      <c r="B158" s="6"/>
    </row>
    <row r="159" spans="2:2">
      <c r="B159" s="6"/>
    </row>
    <row r="160" spans="2:2">
      <c r="B160" s="6"/>
    </row>
    <row r="161" spans="2:2">
      <c r="B161" s="6"/>
    </row>
    <row r="162" spans="2:2">
      <c r="B162" s="6"/>
    </row>
    <row r="163" spans="2:2">
      <c r="B163" s="6"/>
    </row>
    <row r="164" spans="2:2">
      <c r="B164" s="6"/>
    </row>
    <row r="165" spans="2:2">
      <c r="B165" s="6"/>
    </row>
    <row r="166" spans="2:2">
      <c r="B166" s="6"/>
    </row>
    <row r="167" spans="2:2">
      <c r="B167" s="6"/>
    </row>
    <row r="168" spans="2:2">
      <c r="B168" s="6"/>
    </row>
    <row r="169" spans="2:2">
      <c r="B169" s="6"/>
    </row>
    <row r="170" spans="2:2">
      <c r="B170" s="6"/>
    </row>
    <row r="171" spans="2:2">
      <c r="B171" s="6"/>
    </row>
    <row r="172" spans="2:2">
      <c r="B172" s="6"/>
    </row>
    <row r="173" spans="2:2">
      <c r="B173" s="6"/>
    </row>
    <row r="174" spans="2:2">
      <c r="B174" s="6"/>
    </row>
    <row r="175" spans="2:2">
      <c r="B175" s="6"/>
    </row>
    <row r="176" spans="2:2">
      <c r="B176" s="6"/>
    </row>
    <row r="177" spans="2:2">
      <c r="B177" s="6"/>
    </row>
    <row r="178" spans="2:2">
      <c r="B178" s="6"/>
    </row>
    <row r="179" spans="2:2">
      <c r="B179" s="6"/>
    </row>
    <row r="180" spans="2:2">
      <c r="B180" s="6"/>
    </row>
    <row r="181" spans="2:2">
      <c r="B181" s="6"/>
    </row>
    <row r="182" spans="2:2">
      <c r="B182" s="6"/>
    </row>
    <row r="183" spans="2:2">
      <c r="B183" s="6"/>
    </row>
    <row r="184" spans="2:2">
      <c r="B184" s="6"/>
    </row>
    <row r="185" spans="2:2">
      <c r="B185" s="6"/>
    </row>
    <row r="186" spans="2:2">
      <c r="B186" s="6"/>
    </row>
    <row r="187" spans="2:2">
      <c r="B187" s="6"/>
    </row>
    <row r="188" spans="2:2">
      <c r="B188" s="6"/>
    </row>
    <row r="189" spans="2:2">
      <c r="B189" s="6"/>
    </row>
    <row r="190" spans="2:2">
      <c r="B190" s="6"/>
    </row>
    <row r="191" spans="2:2">
      <c r="B191" s="6"/>
    </row>
    <row r="192" spans="2:2">
      <c r="B192" s="6"/>
    </row>
    <row r="193" spans="2:2">
      <c r="B193" s="6"/>
    </row>
    <row r="194" spans="2:2">
      <c r="B194" s="6"/>
    </row>
    <row r="195" spans="2:2">
      <c r="B195" s="6"/>
    </row>
    <row r="196" spans="2:2">
      <c r="B196" s="6"/>
    </row>
    <row r="197" spans="2:2">
      <c r="B197" s="6"/>
    </row>
    <row r="198" spans="2:2">
      <c r="B198" s="6"/>
    </row>
    <row r="199" spans="2:2">
      <c r="B199" s="6"/>
    </row>
    <row r="200" spans="2:2">
      <c r="B200" s="6"/>
    </row>
    <row r="201" spans="2:2">
      <c r="B201" s="6"/>
    </row>
    <row r="202" spans="2:2">
      <c r="B202" s="6"/>
    </row>
    <row r="203" spans="2:2">
      <c r="B203" s="6"/>
    </row>
    <row r="204" spans="2:2">
      <c r="B204" s="6"/>
    </row>
    <row r="205" spans="2:2">
      <c r="B205" s="6"/>
    </row>
    <row r="206" spans="2:2">
      <c r="B206" s="6"/>
    </row>
    <row r="207" spans="2:2">
      <c r="B207" s="6"/>
    </row>
    <row r="208" spans="2:2">
      <c r="B208" s="6"/>
    </row>
    <row r="209" spans="2:2">
      <c r="B209" s="6"/>
    </row>
    <row r="210" spans="2:2">
      <c r="B210" s="6"/>
    </row>
    <row r="211" spans="2:2">
      <c r="B211" s="6"/>
    </row>
    <row r="212" spans="2:2">
      <c r="B212" s="6"/>
    </row>
    <row r="213" spans="2:2">
      <c r="B213" s="6"/>
    </row>
    <row r="214" spans="2:2">
      <c r="B214" s="6"/>
    </row>
    <row r="215" spans="2:2">
      <c r="B215" s="6"/>
    </row>
    <row r="216" spans="2:2">
      <c r="B216" s="6"/>
    </row>
    <row r="217" spans="2:2">
      <c r="B217" s="6"/>
    </row>
    <row r="218" spans="2:2">
      <c r="B218" s="6"/>
    </row>
    <row r="219" spans="2:2">
      <c r="B219" s="6"/>
    </row>
    <row r="220" spans="2:2">
      <c r="B220" s="6"/>
    </row>
    <row r="221" spans="2:2">
      <c r="B221" s="6"/>
    </row>
    <row r="222" spans="2:2">
      <c r="B222" s="6"/>
    </row>
    <row r="223" spans="2:2">
      <c r="B223" s="6"/>
    </row>
    <row r="224" spans="2:2">
      <c r="B224" s="6"/>
    </row>
    <row r="225" spans="2:2">
      <c r="B225" s="6"/>
    </row>
    <row r="226" spans="2:2">
      <c r="B226" s="6"/>
    </row>
    <row r="227" spans="2:2">
      <c r="B227" s="6"/>
    </row>
    <row r="228" spans="2:2">
      <c r="B228" s="6"/>
    </row>
    <row r="229" spans="2:2">
      <c r="B229" s="6"/>
    </row>
    <row r="230" spans="2:2">
      <c r="B230" s="6"/>
    </row>
    <row r="231" spans="2:2">
      <c r="B231" s="6"/>
    </row>
    <row r="232" spans="2:2">
      <c r="B232" s="6"/>
    </row>
    <row r="233" spans="2:2">
      <c r="B233" s="6"/>
    </row>
    <row r="234" spans="2:2">
      <c r="B234" s="6"/>
    </row>
    <row r="235" spans="2:2">
      <c r="B235" s="6"/>
    </row>
    <row r="236" spans="2:2">
      <c r="B236" s="6"/>
    </row>
    <row r="237" spans="2:2">
      <c r="B237" s="6"/>
    </row>
    <row r="238" spans="2:2">
      <c r="B238" s="6"/>
    </row>
    <row r="239" spans="2:2">
      <c r="B239" s="6"/>
    </row>
    <row r="240" spans="2:2">
      <c r="B240" s="6"/>
    </row>
    <row r="241" spans="2:2">
      <c r="B241" s="6"/>
    </row>
    <row r="242" spans="2:2">
      <c r="B242" s="6"/>
    </row>
    <row r="243" spans="2:2">
      <c r="B243" s="6"/>
    </row>
    <row r="244" spans="2:2">
      <c r="B244" s="6"/>
    </row>
    <row r="245" spans="2:2">
      <c r="B245" s="6"/>
    </row>
    <row r="246" spans="2:2">
      <c r="B246" s="6"/>
    </row>
    <row r="247" spans="2:2">
      <c r="B247" s="6"/>
    </row>
    <row r="248" spans="2:2">
      <c r="B248" s="6"/>
    </row>
    <row r="249" spans="2:2">
      <c r="B249" s="6"/>
    </row>
    <row r="250" spans="2:2">
      <c r="B250" s="6"/>
    </row>
    <row r="251" spans="2:2">
      <c r="B251" s="6"/>
    </row>
    <row r="252" spans="2:2">
      <c r="B252" s="6"/>
    </row>
    <row r="253" spans="2:2">
      <c r="B253" s="6"/>
    </row>
    <row r="254" spans="2:2">
      <c r="B254" s="6"/>
    </row>
    <row r="255" spans="2:2">
      <c r="B255" s="6"/>
    </row>
    <row r="256" spans="2:2">
      <c r="B256" s="6"/>
    </row>
    <row r="257" spans="2:2">
      <c r="B257" s="6"/>
    </row>
    <row r="258" spans="2:2">
      <c r="B258" s="6"/>
    </row>
    <row r="259" spans="2:2">
      <c r="B259" s="6"/>
    </row>
    <row r="260" spans="2:2">
      <c r="B260" s="6"/>
    </row>
  </sheetData>
  <mergeCells count="5">
    <mergeCell ref="A12:B12"/>
    <mergeCell ref="A13:B13"/>
    <mergeCell ref="A14:B14"/>
    <mergeCell ref="A11:B11"/>
    <mergeCell ref="A1:B1"/>
  </mergeCells>
  <conditionalFormatting sqref="D4:D7">
    <cfRule type="cellIs" dxfId="5" priority="4" operator="equal">
      <formula>"RED"</formula>
    </cfRule>
    <cfRule type="cellIs" dxfId="4" priority="5" operator="equal">
      <formula>"YELLOW"</formula>
    </cfRule>
    <cfRule type="cellIs" dxfId="3" priority="6" operator="equal">
      <formula>"GREEN"</formula>
    </cfRule>
  </conditionalFormatting>
  <conditionalFormatting sqref="D8">
    <cfRule type="cellIs" dxfId="2" priority="1" operator="equal">
      <formula>"RED"</formula>
    </cfRule>
    <cfRule type="cellIs" dxfId="1" priority="2" operator="equal">
      <formula>"YELLOW"</formula>
    </cfRule>
    <cfRule type="cellIs" dxfId="0" priority="3" operator="equal">
      <formula>"GREEN"</formula>
    </cfRule>
  </conditionalFormatting>
  <pageMargins left="0.7" right="0.7" top="0.75" bottom="0.75" header="0.3" footer="0.3"/>
  <pageSetup scale="86" fitToHeight="0" orientation="landscape" r:id="rId1"/>
  <headerFooter>
    <oddFooter>Page &amp;P of &amp;N</oddFooter>
  </headerFooter>
  <rowBreaks count="1" manualBreakCount="1">
    <brk id="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'Other resources'!$I$1:$I$3</xm:f>
          </x14:formula1>
          <xm:sqref>D4:D8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0021F-7D96-4019-A3A1-DF08BDF2B861}">
  <sheetPr>
    <pageSetUpPr fitToPage="1"/>
  </sheetPr>
  <dimension ref="A1:D267"/>
  <sheetViews>
    <sheetView showGridLines="0" tabSelected="1" zoomScale="85" zoomScaleNormal="85" workbookViewId="0">
      <pane ySplit="3" topLeftCell="D7" activePane="bottomLeft" state="frozen"/>
      <selection pane="bottomLeft" activeCell="D7" sqref="D7"/>
      <selection activeCell="Z17" sqref="Z17"/>
    </sheetView>
  </sheetViews>
  <sheetFormatPr defaultRowHeight="15" customHeight="1"/>
  <cols>
    <col min="1" max="1" width="8.140625" style="1" customWidth="1"/>
    <col min="2" max="2" width="36.85546875" style="1" customWidth="1"/>
    <col min="3" max="4" width="28.28515625" style="1" customWidth="1"/>
    <col min="5" max="5" width="20.5703125" customWidth="1"/>
  </cols>
  <sheetData>
    <row r="1" spans="1:4" ht="21">
      <c r="A1" s="30" t="s">
        <v>211</v>
      </c>
      <c r="B1" s="30"/>
      <c r="C1" s="30"/>
      <c r="D1" s="30"/>
    </row>
    <row r="2" spans="1:4"/>
    <row r="3" spans="1:4" ht="55.5" customHeight="1">
      <c r="A3" s="2"/>
      <c r="B3" s="20" t="s">
        <v>212</v>
      </c>
      <c r="C3" s="9" t="s">
        <v>213</v>
      </c>
      <c r="D3" s="9" t="s">
        <v>214</v>
      </c>
    </row>
    <row r="4" spans="1:4" ht="27">
      <c r="A4" s="13">
        <v>1</v>
      </c>
      <c r="B4" s="14" t="s">
        <v>215</v>
      </c>
      <c r="C4" s="18">
        <v>71</v>
      </c>
      <c r="D4" s="26">
        <v>0.58109999999999995</v>
      </c>
    </row>
    <row r="5" spans="1:4" ht="27">
      <c r="A5" s="13">
        <v>2</v>
      </c>
      <c r="B5" s="14" t="s">
        <v>216</v>
      </c>
      <c r="C5" s="18">
        <v>80</v>
      </c>
      <c r="D5" s="26">
        <v>0.59840000000000004</v>
      </c>
    </row>
    <row r="6" spans="1:4" ht="27">
      <c r="A6" s="13">
        <v>3</v>
      </c>
      <c r="B6" s="14" t="s">
        <v>217</v>
      </c>
      <c r="C6" s="18">
        <v>23</v>
      </c>
      <c r="D6" s="26">
        <v>0.61299999999999999</v>
      </c>
    </row>
    <row r="7" spans="1:4" ht="27">
      <c r="A7" s="15">
        <v>4</v>
      </c>
      <c r="B7" s="16" t="s">
        <v>218</v>
      </c>
      <c r="C7" s="17">
        <v>23</v>
      </c>
      <c r="D7" s="27">
        <v>0.56740000000000002</v>
      </c>
    </row>
    <row r="8" spans="1:4" ht="15.75">
      <c r="B8" s="6"/>
      <c r="C8" s="6"/>
      <c r="D8" s="6"/>
    </row>
    <row r="9" spans="1:4" ht="15.75">
      <c r="B9" s="6"/>
      <c r="C9" s="6"/>
      <c r="D9" s="6"/>
    </row>
    <row r="10" spans="1:4" ht="15.75">
      <c r="B10" s="6"/>
      <c r="C10" s="6"/>
      <c r="D10" s="6"/>
    </row>
    <row r="11" spans="1:4" ht="15.75">
      <c r="B11" s="6"/>
      <c r="C11" s="6"/>
      <c r="D11" s="6"/>
    </row>
    <row r="12" spans="1:4" ht="15.75">
      <c r="B12" s="6"/>
      <c r="C12" s="6"/>
      <c r="D12" s="6"/>
    </row>
    <row r="13" spans="1:4" ht="15.75">
      <c r="B13" s="6"/>
      <c r="C13" s="6"/>
      <c r="D13" s="6"/>
    </row>
    <row r="14" spans="1:4" ht="15.75">
      <c r="B14" s="6"/>
      <c r="C14" s="6"/>
      <c r="D14" s="6"/>
    </row>
    <row r="15" spans="1:4" ht="15.75">
      <c r="B15" s="6"/>
      <c r="C15" s="6"/>
      <c r="D15" s="6"/>
    </row>
    <row r="16" spans="1:4" ht="15.75">
      <c r="B16" s="6"/>
      <c r="C16" s="6"/>
      <c r="D16" s="6"/>
    </row>
    <row r="17" spans="2:4" ht="15.75">
      <c r="B17" s="6"/>
      <c r="C17" s="6"/>
      <c r="D17" s="6"/>
    </row>
    <row r="18" spans="2:4" ht="15.75">
      <c r="B18" s="6"/>
      <c r="C18" s="6"/>
      <c r="D18" s="6"/>
    </row>
    <row r="19" spans="2:4" ht="15.75">
      <c r="B19" s="6"/>
      <c r="C19" s="6"/>
      <c r="D19" s="6"/>
    </row>
    <row r="20" spans="2:4" ht="15.75">
      <c r="B20" s="6"/>
      <c r="C20" s="6"/>
      <c r="D20" s="6"/>
    </row>
    <row r="21" spans="2:4" ht="15.75">
      <c r="B21" s="6"/>
      <c r="C21" s="6"/>
      <c r="D21" s="6"/>
    </row>
    <row r="22" spans="2:4" ht="15.75">
      <c r="B22" s="6"/>
      <c r="C22" s="6"/>
      <c r="D22" s="6"/>
    </row>
    <row r="23" spans="2:4" ht="15.75">
      <c r="B23" s="6"/>
      <c r="C23" s="6"/>
      <c r="D23" s="6"/>
    </row>
    <row r="24" spans="2:4" ht="15.75">
      <c r="B24" s="6"/>
      <c r="C24" s="6"/>
      <c r="D24" s="6"/>
    </row>
    <row r="25" spans="2:4" ht="15.75">
      <c r="B25" s="6"/>
      <c r="C25" s="6"/>
      <c r="D25" s="6"/>
    </row>
    <row r="26" spans="2:4" ht="15.75">
      <c r="B26" s="6"/>
      <c r="C26" s="6"/>
      <c r="D26" s="6"/>
    </row>
    <row r="27" spans="2:4" ht="15.75">
      <c r="B27" s="6"/>
      <c r="C27" s="6"/>
      <c r="D27" s="6"/>
    </row>
    <row r="28" spans="2:4" ht="15.75">
      <c r="B28" s="6"/>
      <c r="C28" s="6"/>
      <c r="D28" s="6"/>
    </row>
    <row r="29" spans="2:4" ht="15.75">
      <c r="B29" s="6"/>
      <c r="C29" s="6"/>
      <c r="D29" s="6"/>
    </row>
    <row r="30" spans="2:4" ht="15.75">
      <c r="B30" s="6"/>
      <c r="C30" s="6"/>
      <c r="D30" s="6"/>
    </row>
    <row r="31" spans="2:4" ht="15.75">
      <c r="B31" s="6"/>
      <c r="C31" s="6"/>
      <c r="D31" s="6"/>
    </row>
    <row r="32" spans="2:4" ht="15.75">
      <c r="B32" s="6"/>
      <c r="C32" s="6"/>
      <c r="D32" s="6"/>
    </row>
    <row r="33" spans="2:4" ht="15.75">
      <c r="B33" s="6"/>
      <c r="C33" s="6"/>
      <c r="D33" s="6"/>
    </row>
    <row r="34" spans="2:4" ht="15.75">
      <c r="B34" s="6"/>
      <c r="C34" s="6"/>
      <c r="D34" s="6"/>
    </row>
    <row r="35" spans="2:4" ht="15.75">
      <c r="B35" s="6"/>
      <c r="C35" s="6"/>
      <c r="D35" s="6"/>
    </row>
    <row r="36" spans="2:4" ht="15.75">
      <c r="B36" s="6"/>
      <c r="C36" s="6"/>
      <c r="D36" s="6"/>
    </row>
    <row r="37" spans="2:4" ht="15.75">
      <c r="B37" s="6"/>
      <c r="C37" s="6"/>
      <c r="D37" s="6"/>
    </row>
    <row r="38" spans="2:4" ht="15.75">
      <c r="B38" s="6"/>
      <c r="C38" s="6"/>
      <c r="D38" s="6"/>
    </row>
    <row r="39" spans="2:4" ht="15.75">
      <c r="B39" s="6"/>
      <c r="C39" s="6"/>
      <c r="D39" s="6"/>
    </row>
    <row r="40" spans="2:4" ht="15.75">
      <c r="B40" s="6"/>
      <c r="C40" s="6"/>
      <c r="D40" s="6"/>
    </row>
    <row r="41" spans="2:4" ht="15.75">
      <c r="B41" s="6"/>
      <c r="C41" s="6"/>
      <c r="D41" s="6"/>
    </row>
    <row r="42" spans="2:4" ht="15.75">
      <c r="B42" s="6"/>
      <c r="C42" s="6"/>
      <c r="D42" s="6"/>
    </row>
    <row r="43" spans="2:4" ht="15.75">
      <c r="B43" s="6"/>
      <c r="C43" s="6"/>
      <c r="D43" s="6"/>
    </row>
    <row r="44" spans="2:4" ht="15.75">
      <c r="B44" s="6"/>
      <c r="C44" s="6"/>
      <c r="D44" s="6"/>
    </row>
    <row r="45" spans="2:4" ht="15.75">
      <c r="B45" s="6"/>
      <c r="C45" s="6"/>
      <c r="D45" s="6"/>
    </row>
    <row r="46" spans="2:4" ht="15.75">
      <c r="B46" s="6"/>
      <c r="C46" s="6"/>
      <c r="D46" s="6"/>
    </row>
    <row r="47" spans="2:4" ht="15.75">
      <c r="B47" s="6"/>
      <c r="C47" s="6"/>
      <c r="D47" s="6"/>
    </row>
    <row r="48" spans="2:4" ht="15.75">
      <c r="B48" s="6"/>
      <c r="C48" s="6"/>
      <c r="D48" s="6"/>
    </row>
    <row r="49" spans="2:4" ht="15.75">
      <c r="B49" s="6"/>
      <c r="C49" s="6"/>
      <c r="D49" s="6"/>
    </row>
    <row r="50" spans="2:4" ht="15.75">
      <c r="B50" s="6"/>
      <c r="C50" s="6"/>
      <c r="D50" s="6"/>
    </row>
    <row r="51" spans="2:4" ht="15.75">
      <c r="B51" s="6"/>
      <c r="C51" s="6"/>
      <c r="D51" s="6"/>
    </row>
    <row r="52" spans="2:4" ht="15.75">
      <c r="B52" s="6"/>
      <c r="C52" s="6"/>
      <c r="D52" s="6"/>
    </row>
    <row r="53" spans="2:4" ht="15.75">
      <c r="B53" s="6"/>
      <c r="C53" s="6"/>
      <c r="D53" s="6"/>
    </row>
    <row r="54" spans="2:4" ht="15.75">
      <c r="B54" s="6"/>
      <c r="C54" s="6"/>
      <c r="D54" s="6"/>
    </row>
    <row r="55" spans="2:4" ht="15.75">
      <c r="B55" s="6"/>
      <c r="C55" s="6"/>
      <c r="D55" s="6"/>
    </row>
    <row r="56" spans="2:4" ht="15.75">
      <c r="B56" s="6"/>
      <c r="C56" s="6"/>
      <c r="D56" s="6"/>
    </row>
    <row r="57" spans="2:4" ht="15.75">
      <c r="B57" s="6"/>
      <c r="C57" s="6"/>
      <c r="D57" s="6"/>
    </row>
    <row r="58" spans="2:4" ht="15.75">
      <c r="B58" s="6"/>
      <c r="C58" s="6"/>
      <c r="D58" s="6"/>
    </row>
    <row r="59" spans="2:4" ht="15.75">
      <c r="B59" s="6"/>
      <c r="C59" s="6"/>
      <c r="D59" s="6"/>
    </row>
    <row r="60" spans="2:4" ht="15.75">
      <c r="B60" s="6"/>
      <c r="C60" s="6"/>
      <c r="D60" s="6"/>
    </row>
    <row r="61" spans="2:4" ht="15.75">
      <c r="B61" s="6"/>
      <c r="C61" s="6"/>
      <c r="D61" s="6"/>
    </row>
    <row r="62" spans="2:4" ht="15.75">
      <c r="B62" s="6"/>
      <c r="C62" s="6"/>
      <c r="D62" s="6"/>
    </row>
    <row r="63" spans="2:4" ht="15.75">
      <c r="B63" s="6"/>
      <c r="C63" s="6"/>
      <c r="D63" s="6"/>
    </row>
    <row r="64" spans="2:4" ht="15.75">
      <c r="B64" s="6"/>
      <c r="C64" s="6"/>
      <c r="D64" s="6"/>
    </row>
    <row r="65" spans="2:4" ht="15.75">
      <c r="B65" s="6"/>
      <c r="C65" s="6"/>
      <c r="D65" s="6"/>
    </row>
    <row r="66" spans="2:4" ht="15.75">
      <c r="B66" s="6"/>
      <c r="C66" s="6"/>
      <c r="D66" s="6"/>
    </row>
    <row r="67" spans="2:4" ht="15.75">
      <c r="B67" s="6"/>
      <c r="C67" s="6"/>
      <c r="D67" s="6"/>
    </row>
    <row r="68" spans="2:4" ht="15.75">
      <c r="B68" s="6"/>
      <c r="C68" s="6"/>
      <c r="D68" s="6"/>
    </row>
    <row r="69" spans="2:4" ht="15.75">
      <c r="B69" s="6"/>
      <c r="C69" s="6"/>
      <c r="D69" s="6"/>
    </row>
    <row r="70" spans="2:4" ht="15.75">
      <c r="B70" s="6"/>
      <c r="C70" s="6"/>
      <c r="D70" s="6"/>
    </row>
    <row r="71" spans="2:4" ht="15.75">
      <c r="B71" s="6"/>
      <c r="C71" s="6"/>
      <c r="D71" s="6"/>
    </row>
    <row r="72" spans="2:4" ht="15.75">
      <c r="B72" s="6"/>
      <c r="C72" s="6"/>
      <c r="D72" s="6"/>
    </row>
    <row r="73" spans="2:4" ht="15.75">
      <c r="B73" s="6"/>
      <c r="C73" s="6"/>
      <c r="D73" s="6"/>
    </row>
    <row r="74" spans="2:4" ht="15.75">
      <c r="B74" s="6"/>
      <c r="C74" s="6"/>
      <c r="D74" s="6"/>
    </row>
    <row r="75" spans="2:4" ht="15.75">
      <c r="B75" s="6"/>
      <c r="C75" s="6"/>
      <c r="D75" s="6"/>
    </row>
    <row r="76" spans="2:4" ht="15.75">
      <c r="B76" s="6"/>
      <c r="C76" s="6"/>
      <c r="D76" s="6"/>
    </row>
    <row r="77" spans="2:4" ht="15.75">
      <c r="B77" s="6"/>
      <c r="C77" s="6"/>
      <c r="D77" s="6"/>
    </row>
    <row r="78" spans="2:4" ht="15.75">
      <c r="B78" s="6"/>
      <c r="C78" s="6"/>
      <c r="D78" s="6"/>
    </row>
    <row r="79" spans="2:4" ht="15.75">
      <c r="B79" s="6"/>
      <c r="C79" s="6"/>
      <c r="D79" s="6"/>
    </row>
    <row r="80" spans="2:4" ht="15.75">
      <c r="B80" s="6"/>
      <c r="C80" s="6"/>
      <c r="D80" s="6"/>
    </row>
    <row r="81" spans="2:4" ht="15.75">
      <c r="B81" s="6"/>
      <c r="C81" s="6"/>
      <c r="D81" s="6"/>
    </row>
    <row r="82" spans="2:4" ht="15.75">
      <c r="B82" s="6"/>
      <c r="C82" s="6"/>
      <c r="D82" s="6"/>
    </row>
    <row r="83" spans="2:4" ht="15.75">
      <c r="B83" s="6"/>
      <c r="C83" s="6"/>
      <c r="D83" s="6"/>
    </row>
    <row r="84" spans="2:4" ht="15.75">
      <c r="B84" s="6"/>
      <c r="C84" s="6"/>
      <c r="D84" s="6"/>
    </row>
    <row r="85" spans="2:4" ht="15.75">
      <c r="B85" s="6"/>
      <c r="C85" s="6"/>
      <c r="D85" s="6"/>
    </row>
    <row r="86" spans="2:4" ht="15.75">
      <c r="B86" s="6"/>
      <c r="C86" s="6"/>
      <c r="D86" s="6"/>
    </row>
    <row r="87" spans="2:4" ht="15.75">
      <c r="B87" s="6"/>
      <c r="C87" s="6"/>
      <c r="D87" s="6"/>
    </row>
    <row r="88" spans="2:4" ht="15.75">
      <c r="B88" s="6"/>
      <c r="C88" s="6"/>
      <c r="D88" s="6"/>
    </row>
    <row r="89" spans="2:4" ht="15.75">
      <c r="B89" s="6"/>
      <c r="C89" s="6"/>
      <c r="D89" s="6"/>
    </row>
    <row r="90" spans="2:4" ht="15.75">
      <c r="B90" s="6"/>
      <c r="C90" s="6"/>
      <c r="D90" s="6"/>
    </row>
    <row r="91" spans="2:4" ht="15.75">
      <c r="B91" s="6"/>
      <c r="C91" s="6"/>
      <c r="D91" s="6"/>
    </row>
    <row r="92" spans="2:4" ht="15.75">
      <c r="B92" s="6"/>
      <c r="C92" s="6"/>
      <c r="D92" s="6"/>
    </row>
    <row r="93" spans="2:4" ht="15.75">
      <c r="B93" s="6"/>
      <c r="C93" s="6"/>
      <c r="D93" s="6"/>
    </row>
    <row r="94" spans="2:4" ht="15.75">
      <c r="B94" s="6"/>
      <c r="C94" s="6"/>
      <c r="D94" s="6"/>
    </row>
    <row r="95" spans="2:4" ht="15.75">
      <c r="B95" s="6"/>
      <c r="C95" s="6"/>
      <c r="D95" s="6"/>
    </row>
    <row r="96" spans="2:4" ht="15.75">
      <c r="B96" s="6"/>
      <c r="C96" s="6"/>
      <c r="D96" s="6"/>
    </row>
    <row r="97" spans="2:4" ht="15.75">
      <c r="B97" s="6"/>
      <c r="C97" s="6"/>
      <c r="D97" s="6"/>
    </row>
    <row r="98" spans="2:4" ht="15.75">
      <c r="B98" s="6"/>
      <c r="C98" s="6"/>
      <c r="D98" s="6"/>
    </row>
    <row r="99" spans="2:4" ht="15.75">
      <c r="B99" s="6"/>
      <c r="C99" s="6"/>
      <c r="D99" s="6"/>
    </row>
    <row r="100" spans="2:4" ht="15.75">
      <c r="B100" s="6"/>
      <c r="C100" s="6"/>
      <c r="D100" s="6"/>
    </row>
    <row r="101" spans="2:4" ht="15.75">
      <c r="B101" s="6"/>
      <c r="C101" s="6"/>
      <c r="D101" s="6"/>
    </row>
    <row r="102" spans="2:4" ht="15.75">
      <c r="B102" s="6"/>
      <c r="C102" s="6"/>
      <c r="D102" s="6"/>
    </row>
    <row r="103" spans="2:4" ht="15.75">
      <c r="B103" s="6"/>
      <c r="C103" s="6"/>
      <c r="D103" s="6"/>
    </row>
    <row r="104" spans="2:4" ht="15.75">
      <c r="B104" s="6"/>
      <c r="C104" s="6"/>
      <c r="D104" s="6"/>
    </row>
    <row r="105" spans="2:4" ht="15.75">
      <c r="B105" s="6"/>
      <c r="C105" s="6"/>
      <c r="D105" s="6"/>
    </row>
    <row r="106" spans="2:4" ht="15.75">
      <c r="B106" s="6"/>
      <c r="C106" s="6"/>
      <c r="D106" s="6"/>
    </row>
    <row r="107" spans="2:4" ht="15.75">
      <c r="B107" s="6"/>
      <c r="C107" s="6"/>
      <c r="D107" s="6"/>
    </row>
    <row r="108" spans="2:4" ht="15.75">
      <c r="B108" s="6"/>
      <c r="C108" s="6"/>
      <c r="D108" s="6"/>
    </row>
    <row r="109" spans="2:4" ht="15.75">
      <c r="B109" s="6"/>
      <c r="C109" s="6"/>
      <c r="D109" s="6"/>
    </row>
    <row r="110" spans="2:4" ht="15.75">
      <c r="B110" s="6"/>
      <c r="C110" s="6"/>
      <c r="D110" s="6"/>
    </row>
    <row r="111" spans="2:4" ht="15.75">
      <c r="B111" s="6"/>
      <c r="C111" s="6"/>
      <c r="D111" s="6"/>
    </row>
    <row r="112" spans="2:4" ht="15.75">
      <c r="B112" s="6"/>
      <c r="C112" s="6"/>
      <c r="D112" s="6"/>
    </row>
    <row r="113" spans="2:4" ht="15.75">
      <c r="B113" s="6"/>
      <c r="C113" s="6"/>
      <c r="D113" s="6"/>
    </row>
    <row r="114" spans="2:4" ht="15.75">
      <c r="B114" s="6"/>
      <c r="C114" s="6"/>
      <c r="D114" s="6"/>
    </row>
    <row r="115" spans="2:4" ht="15.75">
      <c r="B115" s="6"/>
      <c r="C115" s="6"/>
      <c r="D115" s="6"/>
    </row>
    <row r="116" spans="2:4" ht="15.75">
      <c r="B116" s="6"/>
      <c r="C116" s="6"/>
      <c r="D116" s="6"/>
    </row>
    <row r="117" spans="2:4" ht="15.75">
      <c r="B117" s="6"/>
      <c r="C117" s="6"/>
      <c r="D117" s="6"/>
    </row>
    <row r="118" spans="2:4" ht="15.75">
      <c r="B118" s="6"/>
      <c r="C118" s="6"/>
      <c r="D118" s="6"/>
    </row>
    <row r="119" spans="2:4" ht="15.75">
      <c r="B119" s="6"/>
      <c r="C119" s="6"/>
      <c r="D119" s="6"/>
    </row>
    <row r="120" spans="2:4" ht="15.75">
      <c r="B120" s="6"/>
      <c r="C120" s="6"/>
      <c r="D120" s="6"/>
    </row>
    <row r="121" spans="2:4" ht="15.75">
      <c r="B121" s="6"/>
      <c r="C121" s="6"/>
      <c r="D121" s="6"/>
    </row>
    <row r="122" spans="2:4" ht="15.75">
      <c r="B122" s="6"/>
      <c r="C122" s="6"/>
      <c r="D122" s="6"/>
    </row>
    <row r="123" spans="2:4" ht="15.75">
      <c r="B123" s="6"/>
      <c r="C123" s="6"/>
      <c r="D123" s="6"/>
    </row>
    <row r="124" spans="2:4" ht="15.75">
      <c r="B124" s="6"/>
      <c r="C124" s="6"/>
      <c r="D124" s="6"/>
    </row>
    <row r="125" spans="2:4" ht="15.75">
      <c r="B125" s="6"/>
      <c r="C125" s="6"/>
      <c r="D125" s="6"/>
    </row>
    <row r="126" spans="2:4" ht="15.75">
      <c r="B126" s="6"/>
      <c r="C126" s="6"/>
      <c r="D126" s="6"/>
    </row>
    <row r="127" spans="2:4" ht="15.75">
      <c r="B127" s="6"/>
      <c r="C127" s="6"/>
      <c r="D127" s="6"/>
    </row>
    <row r="128" spans="2:4" ht="15.75">
      <c r="B128" s="6"/>
      <c r="C128" s="6"/>
      <c r="D128" s="6"/>
    </row>
    <row r="129" spans="2:4" ht="15.75">
      <c r="B129" s="6"/>
      <c r="C129" s="6"/>
      <c r="D129" s="6"/>
    </row>
    <row r="130" spans="2:4" ht="15.75">
      <c r="B130" s="6"/>
      <c r="C130" s="6"/>
      <c r="D130" s="6"/>
    </row>
    <row r="131" spans="2:4" ht="15.75">
      <c r="B131" s="6"/>
      <c r="C131" s="6"/>
      <c r="D131" s="6"/>
    </row>
    <row r="132" spans="2:4" ht="15.75">
      <c r="B132" s="6"/>
      <c r="C132" s="6"/>
      <c r="D132" s="6"/>
    </row>
    <row r="133" spans="2:4" ht="15.75">
      <c r="B133" s="6"/>
      <c r="C133" s="6"/>
      <c r="D133" s="6"/>
    </row>
    <row r="134" spans="2:4" ht="15.75">
      <c r="B134" s="6"/>
      <c r="C134" s="6"/>
      <c r="D134" s="6"/>
    </row>
    <row r="135" spans="2:4" ht="15.75">
      <c r="B135" s="6"/>
      <c r="C135" s="6"/>
      <c r="D135" s="6"/>
    </row>
    <row r="136" spans="2:4" ht="15.75">
      <c r="B136" s="6"/>
      <c r="C136" s="6"/>
      <c r="D136" s="6"/>
    </row>
    <row r="137" spans="2:4" ht="15.75">
      <c r="B137" s="6"/>
      <c r="C137" s="6"/>
      <c r="D137" s="6"/>
    </row>
    <row r="138" spans="2:4" ht="15.75">
      <c r="B138" s="6"/>
      <c r="C138" s="6"/>
      <c r="D138" s="6"/>
    </row>
    <row r="139" spans="2:4" ht="15.75">
      <c r="B139" s="6"/>
      <c r="C139" s="6"/>
      <c r="D139" s="6"/>
    </row>
    <row r="140" spans="2:4" ht="15.75">
      <c r="B140" s="6"/>
      <c r="C140" s="6"/>
      <c r="D140" s="6"/>
    </row>
    <row r="141" spans="2:4" ht="15.75">
      <c r="B141" s="6"/>
      <c r="C141" s="6"/>
      <c r="D141" s="6"/>
    </row>
    <row r="142" spans="2:4" ht="15.75">
      <c r="B142" s="6"/>
      <c r="C142" s="6"/>
      <c r="D142" s="6"/>
    </row>
    <row r="143" spans="2:4" ht="15.75">
      <c r="B143" s="6"/>
      <c r="C143" s="6"/>
      <c r="D143" s="6"/>
    </row>
    <row r="144" spans="2:4" ht="15.75">
      <c r="B144" s="6"/>
      <c r="C144" s="6"/>
      <c r="D144" s="6"/>
    </row>
    <row r="145" spans="2:4" ht="15.75">
      <c r="B145" s="6"/>
      <c r="C145" s="6"/>
      <c r="D145" s="6"/>
    </row>
    <row r="146" spans="2:4" ht="15.75">
      <c r="B146" s="6"/>
      <c r="C146" s="6"/>
      <c r="D146" s="6"/>
    </row>
    <row r="147" spans="2:4" ht="15.75">
      <c r="B147" s="6"/>
      <c r="C147" s="6"/>
      <c r="D147" s="6"/>
    </row>
    <row r="148" spans="2:4" ht="15.75">
      <c r="B148" s="6"/>
      <c r="C148" s="6"/>
      <c r="D148" s="6"/>
    </row>
    <row r="149" spans="2:4" ht="15.75">
      <c r="B149" s="6"/>
      <c r="C149" s="6"/>
      <c r="D149" s="6"/>
    </row>
    <row r="150" spans="2:4" ht="15.75">
      <c r="B150" s="6"/>
      <c r="C150" s="6"/>
      <c r="D150" s="6"/>
    </row>
    <row r="151" spans="2:4" ht="15.75">
      <c r="B151" s="6"/>
      <c r="C151" s="6"/>
      <c r="D151" s="6"/>
    </row>
    <row r="152" spans="2:4" ht="15.75">
      <c r="B152" s="6"/>
      <c r="C152" s="6"/>
      <c r="D152" s="6"/>
    </row>
    <row r="153" spans="2:4" ht="15.75">
      <c r="B153" s="6"/>
      <c r="C153" s="6"/>
      <c r="D153" s="6"/>
    </row>
    <row r="154" spans="2:4" ht="15.75">
      <c r="B154" s="6"/>
      <c r="C154" s="6"/>
      <c r="D154" s="6"/>
    </row>
    <row r="155" spans="2:4" ht="15.75">
      <c r="B155" s="6"/>
      <c r="C155" s="6"/>
      <c r="D155" s="6"/>
    </row>
    <row r="156" spans="2:4" ht="15.75">
      <c r="B156" s="6"/>
      <c r="C156" s="6"/>
      <c r="D156" s="6"/>
    </row>
    <row r="157" spans="2:4" ht="15.75">
      <c r="B157" s="6"/>
      <c r="C157" s="6"/>
      <c r="D157" s="6"/>
    </row>
    <row r="158" spans="2:4" ht="15.75">
      <c r="B158" s="6"/>
      <c r="C158" s="6"/>
      <c r="D158" s="6"/>
    </row>
    <row r="159" spans="2:4" ht="15.75">
      <c r="B159" s="6"/>
      <c r="C159" s="6"/>
      <c r="D159" s="6"/>
    </row>
    <row r="160" spans="2:4" ht="15.75">
      <c r="B160" s="6"/>
      <c r="C160" s="6"/>
      <c r="D160" s="6"/>
    </row>
    <row r="161" spans="2:4" ht="15.75">
      <c r="B161" s="6"/>
      <c r="C161" s="6"/>
      <c r="D161" s="6"/>
    </row>
    <row r="162" spans="2:4" ht="15.75">
      <c r="B162" s="6"/>
      <c r="C162" s="6"/>
      <c r="D162" s="6"/>
    </row>
    <row r="163" spans="2:4" ht="15.75">
      <c r="B163" s="6"/>
      <c r="C163" s="6"/>
      <c r="D163" s="6"/>
    </row>
    <row r="164" spans="2:4" ht="15.75">
      <c r="B164" s="6"/>
      <c r="C164" s="6"/>
      <c r="D164" s="6"/>
    </row>
    <row r="165" spans="2:4" ht="15.75">
      <c r="B165" s="6"/>
      <c r="C165" s="6"/>
      <c r="D165" s="6"/>
    </row>
    <row r="166" spans="2:4" ht="15.75">
      <c r="B166" s="6"/>
      <c r="C166" s="6"/>
      <c r="D166" s="6"/>
    </row>
    <row r="167" spans="2:4" ht="15.75">
      <c r="B167" s="6"/>
      <c r="C167" s="6"/>
      <c r="D167" s="6"/>
    </row>
    <row r="168" spans="2:4" ht="15.75">
      <c r="B168" s="6"/>
      <c r="C168" s="6"/>
      <c r="D168" s="6"/>
    </row>
    <row r="169" spans="2:4" ht="15.75">
      <c r="B169" s="6"/>
      <c r="C169" s="6"/>
      <c r="D169" s="6"/>
    </row>
    <row r="170" spans="2:4" ht="15.75">
      <c r="B170" s="6"/>
      <c r="C170" s="6"/>
      <c r="D170" s="6"/>
    </row>
    <row r="171" spans="2:4" ht="15.75">
      <c r="B171" s="6"/>
      <c r="C171" s="6"/>
      <c r="D171" s="6"/>
    </row>
    <row r="172" spans="2:4" ht="15.75">
      <c r="B172" s="6"/>
      <c r="C172" s="6"/>
      <c r="D172" s="6"/>
    </row>
    <row r="173" spans="2:4" ht="15.75">
      <c r="B173" s="6"/>
      <c r="C173" s="6"/>
      <c r="D173" s="6"/>
    </row>
    <row r="174" spans="2:4" ht="15.75">
      <c r="B174" s="6"/>
      <c r="C174" s="6"/>
      <c r="D174" s="6"/>
    </row>
    <row r="175" spans="2:4" ht="15.75">
      <c r="B175" s="6"/>
      <c r="C175" s="6"/>
      <c r="D175" s="6"/>
    </row>
    <row r="176" spans="2:4" ht="15.75">
      <c r="B176" s="6"/>
      <c r="C176" s="6"/>
      <c r="D176" s="6"/>
    </row>
    <row r="177" spans="2:4" ht="15.75">
      <c r="B177" s="6"/>
      <c r="C177" s="6"/>
      <c r="D177" s="6"/>
    </row>
    <row r="178" spans="2:4" ht="15.75">
      <c r="B178" s="6"/>
      <c r="C178" s="6"/>
      <c r="D178" s="6"/>
    </row>
    <row r="179" spans="2:4" ht="15.75">
      <c r="B179" s="6"/>
      <c r="C179" s="6"/>
      <c r="D179" s="6"/>
    </row>
    <row r="180" spans="2:4" ht="15.75">
      <c r="B180" s="6"/>
      <c r="C180" s="6"/>
      <c r="D180" s="6"/>
    </row>
    <row r="181" spans="2:4" ht="15.75">
      <c r="B181" s="6"/>
      <c r="C181" s="6"/>
      <c r="D181" s="6"/>
    </row>
    <row r="182" spans="2:4" ht="15.75">
      <c r="B182" s="6"/>
      <c r="C182" s="6"/>
      <c r="D182" s="6"/>
    </row>
    <row r="183" spans="2:4" ht="15.75">
      <c r="B183" s="6"/>
      <c r="C183" s="6"/>
      <c r="D183" s="6"/>
    </row>
    <row r="184" spans="2:4" ht="15.75">
      <c r="B184" s="6"/>
      <c r="C184" s="6"/>
      <c r="D184" s="6"/>
    </row>
    <row r="185" spans="2:4" ht="15.75">
      <c r="B185" s="6"/>
      <c r="C185" s="6"/>
      <c r="D185" s="6"/>
    </row>
    <row r="186" spans="2:4" ht="15.75">
      <c r="B186" s="6"/>
      <c r="C186" s="6"/>
      <c r="D186" s="6"/>
    </row>
    <row r="187" spans="2:4" ht="15.75">
      <c r="B187" s="6"/>
      <c r="C187" s="6"/>
      <c r="D187" s="6"/>
    </row>
    <row r="188" spans="2:4" ht="15.75">
      <c r="B188" s="6"/>
      <c r="C188" s="6"/>
      <c r="D188" s="6"/>
    </row>
    <row r="189" spans="2:4" ht="15.75">
      <c r="B189" s="6"/>
      <c r="C189" s="6"/>
      <c r="D189" s="6"/>
    </row>
    <row r="190" spans="2:4" ht="15.75">
      <c r="B190" s="6"/>
      <c r="C190" s="6"/>
      <c r="D190" s="6"/>
    </row>
    <row r="191" spans="2:4" ht="15.75">
      <c r="B191" s="6"/>
      <c r="C191" s="6"/>
      <c r="D191" s="6"/>
    </row>
    <row r="192" spans="2:4" ht="15.75">
      <c r="B192" s="6"/>
      <c r="C192" s="6"/>
      <c r="D192" s="6"/>
    </row>
    <row r="193" spans="2:4" ht="15.75">
      <c r="B193" s="6"/>
      <c r="C193" s="6"/>
      <c r="D193" s="6"/>
    </row>
    <row r="194" spans="2:4" ht="15.75">
      <c r="B194" s="6"/>
      <c r="C194" s="6"/>
      <c r="D194" s="6"/>
    </row>
    <row r="195" spans="2:4" ht="15.75">
      <c r="B195" s="6"/>
      <c r="C195" s="6"/>
      <c r="D195" s="6"/>
    </row>
    <row r="196" spans="2:4" ht="15.75">
      <c r="B196" s="6"/>
      <c r="C196" s="6"/>
      <c r="D196" s="6"/>
    </row>
    <row r="197" spans="2:4" ht="15.75">
      <c r="B197" s="6"/>
      <c r="C197" s="6"/>
      <c r="D197" s="6"/>
    </row>
    <row r="198" spans="2:4" ht="15.75">
      <c r="B198" s="6"/>
      <c r="C198" s="6"/>
      <c r="D198" s="6"/>
    </row>
    <row r="199" spans="2:4" ht="15.75">
      <c r="B199" s="6"/>
      <c r="C199" s="6"/>
      <c r="D199" s="6"/>
    </row>
    <row r="200" spans="2:4" ht="15.75">
      <c r="B200" s="6"/>
      <c r="C200" s="6"/>
      <c r="D200" s="6"/>
    </row>
    <row r="201" spans="2:4" ht="15.75">
      <c r="B201" s="6"/>
      <c r="C201" s="6"/>
      <c r="D201" s="6"/>
    </row>
    <row r="202" spans="2:4" ht="15.75">
      <c r="B202" s="6"/>
      <c r="C202" s="6"/>
      <c r="D202" s="6"/>
    </row>
    <row r="203" spans="2:4" ht="15.75">
      <c r="B203" s="6"/>
      <c r="C203" s="6"/>
      <c r="D203" s="6"/>
    </row>
    <row r="204" spans="2:4" ht="15.75">
      <c r="B204" s="6"/>
      <c r="C204" s="6"/>
      <c r="D204" s="6"/>
    </row>
    <row r="205" spans="2:4" ht="15.75">
      <c r="B205" s="6"/>
      <c r="C205" s="6"/>
      <c r="D205" s="6"/>
    </row>
    <row r="206" spans="2:4" ht="15.75">
      <c r="B206" s="6"/>
      <c r="C206" s="6"/>
      <c r="D206" s="6"/>
    </row>
    <row r="207" spans="2:4" ht="15.75">
      <c r="B207" s="6"/>
      <c r="C207" s="6"/>
      <c r="D207" s="6"/>
    </row>
    <row r="208" spans="2:4" ht="15.75">
      <c r="B208" s="6"/>
      <c r="C208" s="6"/>
      <c r="D208" s="6"/>
    </row>
    <row r="209" spans="2:4" ht="15.75">
      <c r="B209" s="6"/>
      <c r="C209" s="6"/>
      <c r="D209" s="6"/>
    </row>
    <row r="210" spans="2:4" ht="15.75">
      <c r="B210" s="6"/>
      <c r="C210" s="6"/>
      <c r="D210" s="6"/>
    </row>
    <row r="211" spans="2:4" ht="15.75">
      <c r="B211" s="6"/>
      <c r="C211" s="6"/>
      <c r="D211" s="6"/>
    </row>
    <row r="212" spans="2:4" ht="15.75">
      <c r="B212" s="6"/>
      <c r="C212" s="6"/>
      <c r="D212" s="6"/>
    </row>
    <row r="213" spans="2:4" ht="15.75">
      <c r="B213" s="6"/>
      <c r="C213" s="6"/>
      <c r="D213" s="6"/>
    </row>
    <row r="214" spans="2:4" ht="15.75">
      <c r="B214" s="6"/>
      <c r="C214" s="6"/>
      <c r="D214" s="6"/>
    </row>
    <row r="215" spans="2:4" ht="15.75">
      <c r="B215" s="6"/>
      <c r="C215" s="6"/>
      <c r="D215" s="6"/>
    </row>
    <row r="216" spans="2:4" ht="15.75">
      <c r="B216" s="6"/>
      <c r="C216" s="6"/>
      <c r="D216" s="6"/>
    </row>
    <row r="217" spans="2:4" ht="15.75">
      <c r="B217" s="6"/>
      <c r="C217" s="6"/>
      <c r="D217" s="6"/>
    </row>
    <row r="218" spans="2:4" ht="15.75">
      <c r="B218" s="6"/>
      <c r="C218" s="6"/>
      <c r="D218" s="6"/>
    </row>
    <row r="219" spans="2:4" ht="15.75">
      <c r="B219" s="6"/>
      <c r="C219" s="6"/>
      <c r="D219" s="6"/>
    </row>
    <row r="220" spans="2:4" ht="15.75">
      <c r="B220" s="6"/>
      <c r="C220" s="6"/>
      <c r="D220" s="6"/>
    </row>
    <row r="221" spans="2:4" ht="15.75">
      <c r="B221" s="6"/>
      <c r="C221" s="6"/>
      <c r="D221" s="6"/>
    </row>
    <row r="222" spans="2:4" ht="15.75">
      <c r="B222" s="6"/>
      <c r="C222" s="6"/>
      <c r="D222" s="6"/>
    </row>
    <row r="223" spans="2:4" ht="15.75">
      <c r="B223" s="6"/>
      <c r="C223" s="6"/>
      <c r="D223" s="6"/>
    </row>
    <row r="224" spans="2:4" ht="15.75">
      <c r="B224" s="6"/>
      <c r="C224" s="6"/>
      <c r="D224" s="6"/>
    </row>
    <row r="225" spans="2:4" ht="15.75">
      <c r="B225" s="6"/>
      <c r="C225" s="6"/>
      <c r="D225" s="6"/>
    </row>
    <row r="226" spans="2:4" ht="15.75">
      <c r="B226" s="6"/>
      <c r="C226" s="6"/>
      <c r="D226" s="6"/>
    </row>
    <row r="227" spans="2:4" ht="15.75">
      <c r="B227" s="6"/>
      <c r="C227" s="6"/>
      <c r="D227" s="6"/>
    </row>
    <row r="228" spans="2:4" ht="15.75">
      <c r="B228" s="6"/>
      <c r="C228" s="6"/>
      <c r="D228" s="6"/>
    </row>
    <row r="229" spans="2:4" ht="15.75">
      <c r="B229" s="6"/>
      <c r="C229" s="6"/>
      <c r="D229" s="6"/>
    </row>
    <row r="230" spans="2:4" ht="15.75">
      <c r="B230" s="6"/>
      <c r="C230" s="6"/>
      <c r="D230" s="6"/>
    </row>
    <row r="231" spans="2:4" ht="15.75">
      <c r="B231" s="6"/>
      <c r="C231" s="6"/>
      <c r="D231" s="6"/>
    </row>
    <row r="232" spans="2:4" ht="15.75">
      <c r="B232" s="6"/>
      <c r="C232" s="6"/>
      <c r="D232" s="6"/>
    </row>
    <row r="233" spans="2:4" ht="15.75">
      <c r="B233" s="6"/>
      <c r="C233" s="6"/>
      <c r="D233" s="6"/>
    </row>
    <row r="234" spans="2:4" ht="15.75">
      <c r="B234" s="6"/>
      <c r="C234" s="6"/>
      <c r="D234" s="6"/>
    </row>
    <row r="235" spans="2:4" ht="15.75">
      <c r="B235" s="6"/>
      <c r="C235" s="6"/>
      <c r="D235" s="6"/>
    </row>
    <row r="236" spans="2:4" ht="15.75">
      <c r="B236" s="6"/>
      <c r="C236" s="6"/>
      <c r="D236" s="6"/>
    </row>
    <row r="237" spans="2:4" ht="15.75">
      <c r="B237" s="6"/>
      <c r="C237" s="6"/>
      <c r="D237" s="6"/>
    </row>
    <row r="238" spans="2:4" ht="15.75">
      <c r="B238" s="6"/>
      <c r="C238" s="6"/>
      <c r="D238" s="6"/>
    </row>
    <row r="239" spans="2:4" ht="15.75">
      <c r="B239" s="6"/>
      <c r="C239" s="6"/>
      <c r="D239" s="6"/>
    </row>
    <row r="240" spans="2:4" ht="15.75">
      <c r="B240" s="6"/>
      <c r="C240" s="6"/>
      <c r="D240" s="6"/>
    </row>
    <row r="241" spans="2:4" ht="15.75">
      <c r="B241" s="6"/>
      <c r="C241" s="6"/>
      <c r="D241" s="6"/>
    </row>
    <row r="242" spans="2:4" ht="15.75">
      <c r="B242" s="6"/>
      <c r="C242" s="6"/>
      <c r="D242" s="6"/>
    </row>
    <row r="243" spans="2:4" ht="15.75">
      <c r="B243" s="6"/>
      <c r="C243" s="6"/>
      <c r="D243" s="6"/>
    </row>
    <row r="244" spans="2:4" ht="15.75">
      <c r="B244" s="6"/>
      <c r="C244" s="6"/>
      <c r="D244" s="6"/>
    </row>
    <row r="245" spans="2:4" ht="15.75">
      <c r="B245" s="6"/>
      <c r="C245" s="6"/>
      <c r="D245" s="6"/>
    </row>
    <row r="246" spans="2:4" ht="15.75">
      <c r="B246" s="6"/>
      <c r="C246" s="6"/>
      <c r="D246" s="6"/>
    </row>
    <row r="247" spans="2:4" ht="15.75">
      <c r="B247" s="6"/>
      <c r="C247" s="6"/>
      <c r="D247" s="6"/>
    </row>
    <row r="248" spans="2:4" ht="15.75">
      <c r="B248" s="6"/>
      <c r="C248" s="6"/>
      <c r="D248" s="6"/>
    </row>
    <row r="249" spans="2:4" ht="15.75">
      <c r="B249" s="6"/>
      <c r="C249" s="6"/>
      <c r="D249" s="6"/>
    </row>
    <row r="250" spans="2:4" ht="15.75">
      <c r="B250" s="6"/>
      <c r="C250" s="6"/>
      <c r="D250" s="6"/>
    </row>
    <row r="251" spans="2:4" ht="15.75">
      <c r="B251" s="6"/>
      <c r="C251" s="6"/>
      <c r="D251" s="6"/>
    </row>
    <row r="252" spans="2:4" ht="15.75">
      <c r="B252" s="6"/>
      <c r="C252" s="6"/>
      <c r="D252" s="6"/>
    </row>
    <row r="253" spans="2:4" ht="15.75">
      <c r="B253" s="6"/>
      <c r="C253" s="6"/>
      <c r="D253" s="6"/>
    </row>
    <row r="254" spans="2:4" ht="15.75">
      <c r="B254" s="6"/>
      <c r="C254" s="6"/>
      <c r="D254" s="6"/>
    </row>
    <row r="255" spans="2:4" ht="15.75">
      <c r="B255" s="6"/>
      <c r="C255" s="6"/>
      <c r="D255" s="6"/>
    </row>
    <row r="256" spans="2:4" ht="15.75">
      <c r="B256" s="6"/>
      <c r="C256" s="6"/>
      <c r="D256" s="6"/>
    </row>
    <row r="257" spans="2:4" ht="15.75">
      <c r="B257" s="6"/>
      <c r="C257" s="6"/>
      <c r="D257" s="6"/>
    </row>
    <row r="258" spans="2:4" ht="15.75">
      <c r="B258" s="6"/>
      <c r="C258" s="6"/>
      <c r="D258" s="6"/>
    </row>
    <row r="259" spans="2:4" ht="15.75">
      <c r="B259" s="6"/>
      <c r="C259" s="6"/>
      <c r="D259" s="6"/>
    </row>
    <row r="260" spans="2:4" ht="15.75">
      <c r="B260" s="6"/>
      <c r="C260" s="6"/>
      <c r="D260" s="6"/>
    </row>
    <row r="261" spans="2:4" ht="15.75">
      <c r="B261" s="6"/>
      <c r="C261" s="6"/>
      <c r="D261" s="6"/>
    </row>
    <row r="262" spans="2:4" ht="15.75">
      <c r="B262" s="6"/>
      <c r="C262" s="6"/>
      <c r="D262" s="6"/>
    </row>
    <row r="263" spans="2:4" ht="15.75">
      <c r="B263" s="6"/>
      <c r="C263" s="6"/>
      <c r="D263" s="6"/>
    </row>
    <row r="264" spans="2:4" ht="15.75">
      <c r="B264" s="6"/>
      <c r="C264" s="6"/>
      <c r="D264" s="6"/>
    </row>
    <row r="265" spans="2:4" ht="15.75">
      <c r="B265" s="6"/>
      <c r="C265" s="6"/>
      <c r="D265" s="6"/>
    </row>
    <row r="266" spans="2:4" ht="15.75">
      <c r="B266" s="6"/>
      <c r="C266" s="6"/>
      <c r="D266" s="6"/>
    </row>
    <row r="267" spans="2:4" ht="15.75">
      <c r="B267" s="6"/>
      <c r="C267" s="6"/>
      <c r="D267" s="6"/>
    </row>
  </sheetData>
  <mergeCells count="1">
    <mergeCell ref="A1:D1"/>
  </mergeCells>
  <pageMargins left="0.7" right="0.7" top="0.75" bottom="0.75" header="0.3" footer="0.3"/>
  <pageSetup scale="86" fitToHeight="0" orientation="landscape"/>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8dda480d-5fe5-44fa-8052-7da9138e1f30">
      <UserInfo>
        <DisplayName>Nenagh Brown</DisplayName>
        <AccountId>537</AccountId>
        <AccountType/>
      </UserInfo>
      <UserInfo>
        <DisplayName>Julius Sokenu</DisplayName>
        <AccountId>42</AccountId>
        <AccountType/>
      </UserInfo>
      <UserInfo>
        <DisplayName>Amanuel Gebru</DisplayName>
        <AccountId>776</AccountId>
        <AccountType/>
      </UserInfo>
      <UserInfo>
        <DisplayName>Mary Rees</DisplayName>
        <AccountId>63</AccountId>
        <AccountType/>
      </UserInfo>
      <UserInfo>
        <DisplayName>Jennifer Kalfsbeek</DisplayName>
        <AccountId>773</AccountId>
        <AccountType/>
      </UserInfo>
      <UserInfo>
        <DisplayName>Howard Davis</DisplayName>
        <AccountId>550</AccountId>
        <AccountType/>
      </UserInfo>
      <UserInfo>
        <DisplayName>Lisa Putnam</DisplayName>
        <AccountId>22</AccountId>
        <AccountType/>
      </UserInfo>
      <UserInfo>
        <DisplayName>Samuel Lingrosso</DisplayName>
        <AccountId>953</AccountId>
        <AccountType/>
      </UserInfo>
      <UserInfo>
        <DisplayName>Traci Allen</DisplayName>
        <AccountId>172</AccountId>
        <AccountType/>
      </UserInfo>
      <UserInfo>
        <DisplayName>Johnny Conley</DisplayName>
        <AccountId>835</AccountId>
        <AccountType/>
      </UserInfo>
      <UserInfo>
        <DisplayName>Kimberly Korinke</DisplayName>
        <AccountId>396</AccountId>
        <AccountType/>
      </UserInfo>
      <UserInfo>
        <DisplayName>James Schuelke</DisplayName>
        <AccountId>751</AccountId>
        <AccountType/>
      </UserInfo>
      <UserInfo>
        <DisplayName>Carol Higashida</DisplayName>
        <AccountId>82</AccountId>
        <AccountType/>
      </UserInfo>
      <UserInfo>
        <DisplayName>Dan McMichael</DisplayName>
        <AccountId>465</AccountId>
        <AccountType/>
      </UserInfo>
      <UserInfo>
        <DisplayName>Silvia Barajas</DisplayName>
        <AccountId>495</AccountId>
        <AccountType/>
      </UserInfo>
      <UserInfo>
        <DisplayName>John Sinutko</DisplayName>
        <AccountId>516</AccountId>
        <AccountType/>
      </UserInfo>
      <UserInfo>
        <DisplayName>Priscilla Mora</DisplayName>
        <AccountId>1334</AccountId>
        <AccountType/>
      </UserInfo>
    </SharedWithUsers>
    <lcf76f155ced4ddcb4097134ff3c332f xmlns="297acc0b-fe49-4fd9-9faf-760ef5b02980">
      <Terms xmlns="http://schemas.microsoft.com/office/infopath/2007/PartnerControls"/>
    </lcf76f155ced4ddcb4097134ff3c332f>
    <TaxCatchAll xmlns="f6dfd481-e8e6-47c4-9a2a-5d2677ba51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92537A1843C9489978BC4F731F8A64" ma:contentTypeVersion="19" ma:contentTypeDescription="Create a new document." ma:contentTypeScope="" ma:versionID="bd49409f478b3ef75a62bd8b339555ab">
  <xsd:schema xmlns:xsd="http://www.w3.org/2001/XMLSchema" xmlns:xs="http://www.w3.org/2001/XMLSchema" xmlns:p="http://schemas.microsoft.com/office/2006/metadata/properties" xmlns:ns1="http://schemas.microsoft.com/sharepoint/v3" xmlns:ns2="297acc0b-fe49-4fd9-9faf-760ef5b02980" xmlns:ns3="8dda480d-5fe5-44fa-8052-7da9138e1f30" xmlns:ns4="f6dfd481-e8e6-47c4-9a2a-5d2677ba5108" targetNamespace="http://schemas.microsoft.com/office/2006/metadata/properties" ma:root="true" ma:fieldsID="89047eb8b59f059e86d57941c766a491" ns1:_="" ns2:_="" ns3:_="" ns4:_="">
    <xsd:import namespace="http://schemas.microsoft.com/sharepoint/v3"/>
    <xsd:import namespace="297acc0b-fe49-4fd9-9faf-760ef5b02980"/>
    <xsd:import namespace="8dda480d-5fe5-44fa-8052-7da9138e1f30"/>
    <xsd:import namespace="f6dfd481-e8e6-47c4-9a2a-5d2677ba51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7acc0b-fe49-4fd9-9faf-760ef5b02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09e9619-1d5e-444a-a5e4-c7ff9d76b9e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da480d-5fe5-44fa-8052-7da9138e1f3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dfd481-e8e6-47c4-9a2a-5d2677ba510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d0acbf4-c709-4b5d-a83d-b2b0045662d6}" ma:internalName="TaxCatchAll" ma:showField="CatchAllData" ma:web="f6dfd481-e8e6-47c4-9a2a-5d2677ba51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1DEA1F-8966-424E-B563-4E57B74858D6}"/>
</file>

<file path=customXml/itemProps2.xml><?xml version="1.0" encoding="utf-8"?>
<ds:datastoreItem xmlns:ds="http://schemas.openxmlformats.org/officeDocument/2006/customXml" ds:itemID="{10712DD8-C44A-4DD4-9F73-042061E8FCDE}"/>
</file>

<file path=customXml/itemProps3.xml><?xml version="1.0" encoding="utf-8"?>
<ds:datastoreItem xmlns:ds="http://schemas.openxmlformats.org/officeDocument/2006/customXml" ds:itemID="{99679F96-3EDD-490D-8A82-DE82441D448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Laurie Bespalov</dc:creator>
  <cp:keywords/>
  <dc:description/>
  <cp:lastModifiedBy>Shawn Kern</cp:lastModifiedBy>
  <cp:revision/>
  <dcterms:created xsi:type="dcterms:W3CDTF">2019-04-30T23:03:45Z</dcterms:created>
  <dcterms:modified xsi:type="dcterms:W3CDTF">2025-10-28T20:16:29Z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0x0101000192537A1843C9489978BC4F731F8A64</vt:lpwstr>
  </property>
  <property fmtid="{D5CDD505-2E9C-101B-9397-08002B2CF9AE}" pid="3" name="MediaServiceImageTags">
    <vt:lpwstr/>
  </property>
</Properties>
</file>